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ересек топ" sheetId="4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A22" i="4" l="1"/>
  <c r="C22" i="4"/>
  <c r="D22" i="4"/>
  <c r="BT21" i="4"/>
  <c r="BT22" i="4" s="1"/>
  <c r="BU21" i="4"/>
  <c r="BU22" i="4" s="1"/>
  <c r="BV21" i="4"/>
  <c r="BV22" i="4" s="1"/>
  <c r="E21" i="4" l="1"/>
  <c r="E22" i="4" s="1"/>
  <c r="F21" i="4"/>
  <c r="F22" i="4" s="1"/>
  <c r="G21" i="4"/>
  <c r="G22" i="4" s="1"/>
  <c r="H21" i="4"/>
  <c r="H22" i="4" s="1"/>
  <c r="I21" i="4"/>
  <c r="I22" i="4" s="1"/>
  <c r="J21" i="4"/>
  <c r="J22" i="4" s="1"/>
  <c r="K21" i="4"/>
  <c r="K22" i="4" s="1"/>
  <c r="L21" i="4"/>
  <c r="L22" i="4" s="1"/>
  <c r="M21" i="4"/>
  <c r="M22" i="4" s="1"/>
  <c r="N21" i="4"/>
  <c r="N22" i="4" s="1"/>
  <c r="O21" i="4"/>
  <c r="O22" i="4" s="1"/>
  <c r="P21" i="4"/>
  <c r="P22" i="4" s="1"/>
  <c r="Q21" i="4"/>
  <c r="Q22" i="4" s="1"/>
  <c r="R21" i="4"/>
  <c r="R22" i="4" s="1"/>
  <c r="S21" i="4"/>
  <c r="S22" i="4" s="1"/>
  <c r="T21" i="4"/>
  <c r="T22" i="4" s="1"/>
  <c r="U21" i="4"/>
  <c r="U22" i="4" s="1"/>
  <c r="V21" i="4"/>
  <c r="V22" i="4" s="1"/>
  <c r="W21" i="4"/>
  <c r="W22" i="4" s="1"/>
  <c r="X21" i="4"/>
  <c r="X22" i="4" s="1"/>
  <c r="Y21" i="4"/>
  <c r="Y22" i="4" s="1"/>
  <c r="Z21" i="4"/>
  <c r="Z22" i="4" s="1"/>
  <c r="AA21" i="4"/>
  <c r="AA22" i="4" s="1"/>
  <c r="AB21" i="4"/>
  <c r="AB22" i="4" s="1"/>
  <c r="AC21" i="4"/>
  <c r="AC22" i="4" s="1"/>
  <c r="AD21" i="4"/>
  <c r="AD22" i="4" s="1"/>
  <c r="AE21" i="4"/>
  <c r="AE22" i="4" s="1"/>
  <c r="AF21" i="4"/>
  <c r="AF22" i="4" s="1"/>
  <c r="AG21" i="4"/>
  <c r="AG22" i="4" s="1"/>
  <c r="AH21" i="4"/>
  <c r="AH22" i="4" s="1"/>
  <c r="AI21" i="4"/>
  <c r="AI22" i="4" s="1"/>
  <c r="AJ21" i="4"/>
  <c r="AJ22" i="4" s="1"/>
  <c r="AK21" i="4"/>
  <c r="AK22" i="4" s="1"/>
  <c r="AL21" i="4"/>
  <c r="AL22" i="4" s="1"/>
  <c r="AM21" i="4"/>
  <c r="AM22" i="4" s="1"/>
  <c r="AN21" i="4"/>
  <c r="AN22" i="4" s="1"/>
  <c r="AO21" i="4"/>
  <c r="AO22" i="4" s="1"/>
  <c r="AP21" i="4"/>
  <c r="AP22" i="4" s="1"/>
  <c r="AQ21" i="4"/>
  <c r="AQ22" i="4" s="1"/>
  <c r="AR21" i="4"/>
  <c r="AR22" i="4" s="1"/>
  <c r="AS21" i="4"/>
  <c r="AS22" i="4" s="1"/>
  <c r="AT21" i="4"/>
  <c r="AT22" i="4" s="1"/>
  <c r="AU21" i="4"/>
  <c r="AU22" i="4" s="1"/>
  <c r="AV21" i="4"/>
  <c r="AV22" i="4" s="1"/>
  <c r="AW21" i="4"/>
  <c r="AW22" i="4" s="1"/>
  <c r="AX21" i="4"/>
  <c r="AX22" i="4" s="1"/>
  <c r="AY21" i="4"/>
  <c r="AY22" i="4" s="1"/>
  <c r="AZ21" i="4"/>
  <c r="AZ22" i="4" s="1"/>
  <c r="BA21" i="4"/>
  <c r="BA22" i="4" s="1"/>
  <c r="BB21" i="4"/>
  <c r="BB22" i="4" s="1"/>
  <c r="BC21" i="4"/>
  <c r="BC22" i="4" s="1"/>
  <c r="BD21" i="4"/>
  <c r="BD22" i="4" s="1"/>
  <c r="BE21" i="4"/>
  <c r="BE22" i="4" s="1"/>
  <c r="BF21" i="4"/>
  <c r="BF22" i="4" s="1"/>
  <c r="BG21" i="4"/>
  <c r="BG22" i="4" s="1"/>
  <c r="BH21" i="4"/>
  <c r="BH22" i="4" s="1"/>
  <c r="BI21" i="4"/>
  <c r="BI22" i="4" s="1"/>
  <c r="BJ21" i="4"/>
  <c r="BJ22" i="4" s="1"/>
  <c r="BK21" i="4"/>
  <c r="BK22" i="4" s="1"/>
  <c r="BL21" i="4"/>
  <c r="BL22" i="4" s="1"/>
  <c r="BM21" i="4"/>
  <c r="BM22" i="4" s="1"/>
  <c r="BN21" i="4"/>
  <c r="BN22" i="4" s="1"/>
  <c r="BO21" i="4"/>
  <c r="BO22" i="4" s="1"/>
  <c r="BP21" i="4"/>
  <c r="BP22" i="4" s="1"/>
  <c r="BQ21" i="4"/>
  <c r="BQ22" i="4" s="1"/>
  <c r="BR21" i="4"/>
  <c r="BR22" i="4" s="1"/>
  <c r="BS21" i="4"/>
  <c r="BS22" i="4" s="1"/>
  <c r="BW21" i="4"/>
  <c r="BW22" i="4" s="1"/>
  <c r="BX21" i="4"/>
  <c r="BX22" i="4" s="1"/>
  <c r="BY21" i="4"/>
  <c r="BY22" i="4" s="1"/>
  <c r="BZ21" i="4"/>
  <c r="BZ22" i="4" s="1"/>
  <c r="CA21" i="4"/>
  <c r="CA22" i="4" s="1"/>
  <c r="CB21" i="4"/>
  <c r="CB22" i="4" s="1"/>
  <c r="CC21" i="4"/>
  <c r="CC22" i="4" s="1"/>
  <c r="CD21" i="4"/>
  <c r="CD22" i="4" s="1"/>
  <c r="CE21" i="4"/>
  <c r="CE22" i="4" s="1"/>
  <c r="CF21" i="4"/>
  <c r="CF22" i="4" s="1"/>
  <c r="CG21" i="4"/>
  <c r="CG22" i="4" s="1"/>
  <c r="CH21" i="4"/>
  <c r="CH22" i="4" s="1"/>
  <c r="CI21" i="4"/>
  <c r="CI22" i="4" s="1"/>
  <c r="CJ21" i="4"/>
  <c r="CJ22" i="4" s="1"/>
  <c r="CK21" i="4"/>
  <c r="CK22" i="4" s="1"/>
  <c r="CL21" i="4"/>
  <c r="CL22" i="4" s="1"/>
  <c r="CM21" i="4"/>
  <c r="CM22" i="4" s="1"/>
  <c r="CN21" i="4"/>
  <c r="CN22" i="4" s="1"/>
  <c r="CO21" i="4"/>
  <c r="CO22" i="4" s="1"/>
  <c r="CP21" i="4"/>
  <c r="CP22" i="4" s="1"/>
  <c r="CQ21" i="4"/>
  <c r="CQ22" i="4" s="1"/>
  <c r="CR21" i="4"/>
  <c r="CR22" i="4" s="1"/>
  <c r="CS21" i="4"/>
  <c r="CS22" i="4" s="1"/>
  <c r="CT21" i="4"/>
  <c r="CT22" i="4" s="1"/>
  <c r="CU21" i="4"/>
  <c r="CU22" i="4" s="1"/>
  <c r="CV21" i="4"/>
  <c r="CV22" i="4" s="1"/>
  <c r="CW21" i="4"/>
  <c r="CW22" i="4" s="1"/>
  <c r="CX21" i="4"/>
  <c r="CX22" i="4" s="1"/>
  <c r="CY21" i="4"/>
  <c r="CY22" i="4" s="1"/>
  <c r="CZ21" i="4"/>
  <c r="CZ22" i="4" s="1"/>
  <c r="DA21" i="4"/>
  <c r="DA22" i="4" s="1"/>
  <c r="DB21" i="4"/>
  <c r="DB22" i="4" s="1"/>
  <c r="DC21" i="4"/>
  <c r="DC22" i="4" s="1"/>
  <c r="DD21" i="4"/>
  <c r="DD22" i="4" s="1"/>
  <c r="DE21" i="4"/>
  <c r="DE22" i="4" s="1"/>
  <c r="DF21" i="4"/>
  <c r="DF22" i="4" s="1"/>
  <c r="DG21" i="4"/>
  <c r="DG22" i="4" s="1"/>
  <c r="DH21" i="4"/>
  <c r="DH22" i="4" s="1"/>
  <c r="DI21" i="4"/>
  <c r="DI22" i="4" s="1"/>
  <c r="DJ21" i="4"/>
  <c r="DJ22" i="4" s="1"/>
  <c r="DK21" i="4"/>
  <c r="DK22" i="4" s="1"/>
  <c r="DL21" i="4"/>
  <c r="DL22" i="4" s="1"/>
  <c r="DM21" i="4"/>
  <c r="DM22" i="4" s="1"/>
  <c r="DN21" i="4"/>
  <c r="DN22" i="4" s="1"/>
  <c r="DO21" i="4"/>
  <c r="DO22" i="4" s="1"/>
  <c r="DP21" i="4"/>
  <c r="DP22" i="4" s="1"/>
  <c r="DQ21" i="4"/>
  <c r="DQ22" i="4" s="1"/>
  <c r="DR21" i="4"/>
  <c r="DR22" i="4" s="1"/>
  <c r="DS21" i="4"/>
  <c r="DS22" i="4" s="1"/>
  <c r="DT21" i="4"/>
  <c r="DT22" i="4" s="1"/>
  <c r="DU21" i="4"/>
  <c r="DU22" i="4" s="1"/>
  <c r="DV21" i="4"/>
  <c r="DV22" i="4" s="1"/>
  <c r="DW21" i="4"/>
  <c r="DW22" i="4" s="1"/>
  <c r="DX21" i="4"/>
  <c r="DX22" i="4" s="1"/>
  <c r="DY21" i="4"/>
  <c r="DY22" i="4" s="1"/>
  <c r="DZ21" i="4"/>
  <c r="DZ22" i="4" s="1"/>
  <c r="EA21" i="4"/>
  <c r="EA22" i="4" s="1"/>
  <c r="EB21" i="4"/>
  <c r="EB22" i="4" s="1"/>
  <c r="EC21" i="4"/>
  <c r="EC22" i="4" s="1"/>
  <c r="ED21" i="4"/>
  <c r="ED22" i="4" s="1"/>
  <c r="EE21" i="4"/>
  <c r="EE22" i="4" s="1"/>
  <c r="EF21" i="4"/>
  <c r="EF22" i="4" s="1"/>
  <c r="EG21" i="4"/>
  <c r="EG22" i="4" s="1"/>
  <c r="EH21" i="4"/>
  <c r="EH22" i="4" s="1"/>
  <c r="EI21" i="4"/>
  <c r="EI22" i="4" s="1"/>
  <c r="EJ21" i="4"/>
  <c r="EJ22" i="4" s="1"/>
  <c r="EK21" i="4"/>
  <c r="EK22" i="4" s="1"/>
  <c r="EL21" i="4"/>
  <c r="EL22" i="4" s="1"/>
  <c r="EM21" i="4"/>
  <c r="EM22" i="4" s="1"/>
  <c r="EN21" i="4"/>
  <c r="EN22" i="4" s="1"/>
  <c r="EO21" i="4"/>
  <c r="EO22" i="4" s="1"/>
  <c r="EP21" i="4"/>
  <c r="EP22" i="4" s="1"/>
  <c r="EQ21" i="4"/>
  <c r="EQ22" i="4" s="1"/>
  <c r="ER21" i="4"/>
  <c r="ER22" i="4" s="1"/>
  <c r="ES21" i="4"/>
  <c r="ES22" i="4" s="1"/>
  <c r="ET21" i="4"/>
  <c r="ET22" i="4" s="1"/>
  <c r="EU21" i="4"/>
  <c r="EU22" i="4" s="1"/>
  <c r="EV21" i="4"/>
  <c r="EV22" i="4" s="1"/>
  <c r="EW21" i="4"/>
  <c r="EW22" i="4" s="1"/>
  <c r="EX21" i="4"/>
  <c r="EX22" i="4" s="1"/>
  <c r="EY21" i="4"/>
  <c r="EY22" i="4" s="1"/>
  <c r="EZ21" i="4"/>
  <c r="EZ22" i="4" s="1"/>
  <c r="FB21" i="4"/>
  <c r="FB22" i="4" s="1"/>
  <c r="FC21" i="4"/>
  <c r="FC22" i="4" s="1"/>
  <c r="FD21" i="4"/>
  <c r="FD22" i="4" s="1"/>
  <c r="FE21" i="4"/>
  <c r="FE22" i="4" s="1"/>
  <c r="FF21" i="4"/>
  <c r="FF22" i="4" s="1"/>
  <c r="FG21" i="4"/>
  <c r="FG22" i="4" s="1"/>
  <c r="FH21" i="4"/>
  <c r="FH22" i="4" s="1"/>
  <c r="FI21" i="4"/>
  <c r="FI22" i="4" s="1"/>
  <c r="FJ21" i="4"/>
  <c r="FJ22" i="4" s="1"/>
  <c r="FK21" i="4"/>
  <c r="FK22" i="4" s="1"/>
  <c r="FL21" i="4"/>
  <c r="FL22" i="4" s="1"/>
  <c r="FM21" i="4"/>
  <c r="FM22" i="4" s="1"/>
  <c r="FN21" i="4"/>
  <c r="FN22" i="4" s="1"/>
  <c r="FO21" i="4"/>
  <c r="FO22" i="4" s="1"/>
  <c r="FP21" i="4"/>
  <c r="FP22" i="4" s="1"/>
  <c r="FQ21" i="4"/>
  <c r="FQ22" i="4" s="1"/>
  <c r="FR21" i="4"/>
  <c r="FR22" i="4" s="1"/>
  <c r="FS21" i="4"/>
  <c r="FS22" i="4" s="1"/>
  <c r="FT21" i="4"/>
  <c r="FT22" i="4" s="1"/>
  <c r="FU21" i="4"/>
  <c r="FU22" i="4" s="1"/>
  <c r="FV21" i="4"/>
  <c r="FV22" i="4" s="1"/>
  <c r="FW21" i="4"/>
  <c r="FW22" i="4" s="1"/>
  <c r="FX21" i="4"/>
  <c r="FX22" i="4" s="1"/>
  <c r="FY21" i="4"/>
  <c r="FY22" i="4" s="1"/>
  <c r="FZ21" i="4"/>
  <c r="FZ22" i="4" s="1"/>
  <c r="GA21" i="4"/>
  <c r="GA22" i="4" s="1"/>
  <c r="GB21" i="4"/>
  <c r="GB22" i="4" s="1"/>
  <c r="GC21" i="4"/>
  <c r="GC22" i="4" s="1"/>
  <c r="GD21" i="4"/>
  <c r="GD22" i="4" s="1"/>
  <c r="GE21" i="4"/>
  <c r="GE22" i="4" s="1"/>
  <c r="GF21" i="4"/>
  <c r="GF22" i="4" s="1"/>
  <c r="GG21" i="4"/>
  <c r="GG22" i="4" s="1"/>
  <c r="GH21" i="4"/>
  <c r="GH22" i="4" s="1"/>
  <c r="GI21" i="4"/>
  <c r="GI22" i="4" s="1"/>
  <c r="GJ21" i="4"/>
  <c r="GJ22" i="4" s="1"/>
  <c r="GK21" i="4"/>
  <c r="GK22" i="4" s="1"/>
  <c r="GL21" i="4"/>
  <c r="GL22" i="4" s="1"/>
  <c r="GM21" i="4"/>
  <c r="GM22" i="4" s="1"/>
  <c r="GN21" i="4"/>
  <c r="GN22" i="4" s="1"/>
  <c r="GO21" i="4"/>
  <c r="GO22" i="4" s="1"/>
  <c r="GP21" i="4"/>
  <c r="GP22" i="4" s="1"/>
  <c r="GQ21" i="4"/>
  <c r="GQ22" i="4" s="1"/>
  <c r="GR21" i="4"/>
  <c r="GR22" i="4" s="1"/>
  <c r="E43" i="4" l="1"/>
  <c r="D43" i="4" s="1"/>
  <c r="E45" i="4"/>
  <c r="D45" i="4" s="1"/>
  <c r="E44" i="4"/>
  <c r="D44" i="4" s="1"/>
  <c r="M39" i="4"/>
  <c r="L39" i="4" s="1"/>
  <c r="M40" i="4"/>
  <c r="L40" i="4" s="1"/>
  <c r="M41" i="4"/>
  <c r="L41" i="4" s="1"/>
  <c r="K39" i="4"/>
  <c r="J39" i="4" s="1"/>
  <c r="K40" i="4"/>
  <c r="J40" i="4" s="1"/>
  <c r="K41" i="4"/>
  <c r="J41" i="4" s="1"/>
  <c r="I39" i="4"/>
  <c r="H39" i="4" s="1"/>
  <c r="I40" i="4"/>
  <c r="H40" i="4" s="1"/>
  <c r="I41" i="4"/>
  <c r="H41" i="4" s="1"/>
  <c r="G39" i="4"/>
  <c r="F39" i="4" s="1"/>
  <c r="G40" i="4"/>
  <c r="F40" i="4" s="1"/>
  <c r="G41" i="4"/>
  <c r="F41" i="4" s="1"/>
  <c r="E39" i="4"/>
  <c r="D39" i="4" s="1"/>
  <c r="E40" i="4"/>
  <c r="D40" i="4" s="1"/>
  <c r="E41" i="4"/>
  <c r="D41" i="4" s="1"/>
  <c r="E34" i="4"/>
  <c r="D34" i="4" s="1"/>
  <c r="E35" i="4"/>
  <c r="D35" i="4" s="1"/>
  <c r="E36" i="4"/>
  <c r="D36" i="4" s="1"/>
  <c r="I30" i="4"/>
  <c r="H30" i="4" s="1"/>
  <c r="I31" i="4"/>
  <c r="H31" i="4" s="1"/>
  <c r="I32" i="4"/>
  <c r="H32" i="4" s="1"/>
  <c r="G30" i="4"/>
  <c r="F30" i="4" s="1"/>
  <c r="G31" i="4"/>
  <c r="F31" i="4" s="1"/>
  <c r="G32" i="4"/>
  <c r="F32" i="4" s="1"/>
  <c r="E30" i="4"/>
  <c r="D30" i="4" s="1"/>
  <c r="E31" i="4"/>
  <c r="D31" i="4" s="1"/>
  <c r="E32" i="4"/>
  <c r="D32" i="4" s="1"/>
  <c r="E25" i="4"/>
  <c r="D25" i="4" s="1"/>
  <c r="E26" i="4"/>
  <c r="D26" i="4" s="1"/>
  <c r="E27" i="4"/>
  <c r="D27" i="4" s="1"/>
  <c r="D46" i="4" l="1"/>
  <c r="E46" i="4"/>
  <c r="L42" i="4"/>
  <c r="M42" i="4"/>
  <c r="J42" i="4"/>
  <c r="K42" i="4"/>
  <c r="H42" i="4"/>
  <c r="I42" i="4"/>
  <c r="F42" i="4"/>
  <c r="G42" i="4"/>
  <c r="D42" i="4"/>
  <c r="E42" i="4"/>
  <c r="D37" i="4"/>
  <c r="E37" i="4"/>
  <c r="H33" i="4"/>
  <c r="I33" i="4"/>
  <c r="F33" i="4"/>
  <c r="G33" i="4"/>
  <c r="D28" i="4"/>
  <c r="E28" i="4"/>
  <c r="D33" i="4"/>
  <c r="E33" i="4"/>
</calcChain>
</file>

<file path=xl/sharedStrings.xml><?xml version="1.0" encoding="utf-8"?>
<sst xmlns="http://schemas.openxmlformats.org/spreadsheetml/2006/main" count="411" uniqueCount="375">
  <si>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</si>
  <si>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</si>
  <si>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</si>
  <si>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</si>
  <si>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</si>
  <si>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</si>
  <si>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</si>
  <si>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</si>
  <si>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</si>
  <si>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</si>
  <si>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</si>
  <si>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</si>
  <si>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</si>
  <si>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</si>
  <si>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</si>
  <si>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</si>
  <si>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</si>
  <si>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</si>
  <si>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</si>
  <si>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</si>
  <si>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</si>
  <si>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</si>
  <si>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</si>
  <si>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</si>
  <si>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</si>
  <si>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</si>
  <si>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</si>
  <si>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</si>
  <si>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</si>
  <si>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</si>
  <si>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</si>
  <si>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</si>
  <si>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</si>
  <si>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</si>
  <si>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</si>
  <si>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</si>
  <si>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</si>
  <si>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</si>
  <si>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</si>
  <si>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</si>
  <si>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</si>
  <si>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</si>
  <si>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</si>
  <si>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</si>
  <si>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</si>
  <si>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</si>
  <si>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</si>
  <si>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</si>
  <si>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</si>
  <si>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</si>
  <si>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</si>
  <si>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</si>
  <si>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</si>
  <si>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</si>
  <si>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</si>
  <si>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</si>
  <si>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</si>
  <si>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</si>
  <si>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</si>
  <si>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</si>
  <si>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</si>
  <si>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</si>
  <si>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</si>
  <si>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</si>
  <si>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</si>
  <si>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</si>
  <si>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</si>
  <si>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</si>
  <si>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</si>
  <si>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</si>
  <si>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</si>
  <si>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</si>
  <si>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</si>
  <si>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</si>
  <si>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</si>
  <si>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</si>
  <si>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</si>
  <si>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</si>
  <si>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</si>
  <si>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</si>
  <si>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</si>
  <si>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</si>
  <si>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</si>
  <si>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</si>
  <si>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</si>
  <si>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</si>
  <si>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</si>
  <si>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</si>
  <si>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</si>
  <si>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</si>
  <si>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</si>
  <si>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</si>
  <si>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</si>
  <si>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</si>
  <si>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</si>
  <si>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</si>
  <si>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</si>
  <si>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</si>
  <si>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</si>
  <si>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</si>
  <si>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</si>
  <si>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</si>
  <si>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</si>
  <si>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</si>
  <si>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</si>
  <si>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</si>
  <si>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</si>
  <si>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</si>
  <si>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</si>
  <si>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</si>
  <si>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</si>
  <si>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</si>
  <si>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</si>
  <si>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</si>
  <si>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</si>
  <si>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</si>
  <si>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</si>
  <si>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</si>
  <si>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</si>
  <si>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</si>
  <si>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</si>
  <si>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</si>
  <si>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</si>
  <si>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</si>
  <si>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</si>
  <si>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</si>
  <si>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</si>
  <si>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</si>
  <si>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</si>
  <si>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</si>
  <si>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</si>
  <si>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</si>
  <si>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</si>
  <si>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</si>
  <si>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</si>
  <si>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</si>
  <si>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</si>
  <si>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</si>
  <si>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</si>
  <si>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</si>
  <si>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</si>
  <si>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</si>
  <si>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</si>
  <si>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</si>
  <si>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</si>
  <si>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</si>
  <si>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</si>
  <si>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</si>
  <si>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</si>
  <si>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</si>
  <si>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</si>
  <si>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</si>
  <si>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</si>
  <si>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</si>
  <si>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</si>
  <si>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</si>
  <si>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</si>
  <si>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</si>
  <si>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</si>
  <si>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</si>
  <si>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</si>
  <si>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</si>
  <si>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</si>
  <si>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</si>
  <si>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</si>
  <si>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</si>
  <si>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</si>
  <si>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</si>
  <si>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</si>
  <si>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</si>
  <si>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</si>
  <si>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</si>
  <si>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</si>
  <si>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</si>
  <si>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</si>
  <si>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</si>
  <si>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</si>
  <si>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</si>
  <si>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</si>
  <si>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</si>
  <si>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</si>
  <si>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</si>
  <si>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</si>
  <si>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</si>
  <si>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</si>
  <si>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</si>
  <si>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</si>
  <si>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</si>
  <si>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</si>
  <si>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</si>
  <si>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</si>
  <si>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</si>
  <si>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</si>
  <si>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</si>
  <si>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</si>
  <si>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</si>
  <si>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</si>
  <si>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</si>
  <si>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</si>
  <si>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</si>
  <si>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</si>
  <si>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</si>
  <si>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</si>
  <si>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</si>
  <si>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</si>
  <si>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</si>
  <si>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</si>
  <si>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</si>
  <si>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</si>
  <si>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</si>
  <si>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</si>
  <si>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</si>
  <si>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</si>
  <si>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</si>
  <si>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</si>
  <si>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</si>
  <si>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</si>
  <si>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</si>
  <si>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</si>
  <si>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</si>
  <si>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</si>
  <si>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</si>
  <si>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</si>
  <si>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</si>
  <si>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</si>
  <si>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</si>
  <si>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</si>
  <si>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</si>
  <si>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</si>
  <si>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</si>
  <si>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</si>
  <si>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</si>
  <si>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</si>
  <si>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</si>
  <si>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</si>
  <si>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</si>
  <si>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</si>
  <si>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</si>
  <si>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</si>
  <si>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</si>
  <si>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</si>
  <si>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</si>
  <si>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</si>
  <si>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</si>
  <si>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</si>
  <si>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</si>
  <si>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</si>
  <si>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</si>
  <si>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</si>
  <si>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</si>
  <si>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</si>
  <si>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</si>
  <si>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</si>
  <si>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</si>
  <si>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</si>
  <si>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</si>
  <si>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</si>
  <si>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</si>
  <si>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</si>
  <si>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</si>
  <si>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</si>
  <si>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</si>
  <si>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</si>
  <si>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</si>
  <si>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</si>
  <si>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</si>
  <si>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</si>
  <si>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</si>
  <si>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</si>
  <si>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</si>
  <si>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</si>
  <si>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</si>
  <si>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</si>
  <si>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</si>
  <si>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</si>
  <si>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</si>
  <si>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</si>
  <si>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</si>
  <si>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</si>
  <si>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</si>
  <si>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</si>
  <si>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</si>
  <si>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</si>
  <si>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</si>
  <si>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</si>
  <si>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</si>
  <si>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</si>
  <si>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</si>
  <si>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</si>
  <si>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</si>
  <si>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</si>
  <si>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</si>
  <si>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</si>
  <si>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</si>
  <si>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</si>
  <si>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</si>
  <si>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</si>
  <si>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</si>
  <si>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</si>
  <si>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</si>
  <si>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</si>
  <si>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</si>
  <si>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</si>
  <si>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</si>
  <si>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</si>
  <si>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</si>
  <si>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</si>
  <si>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</si>
  <si>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</si>
  <si>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</si>
  <si>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</si>
  <si>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</si>
  <si>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</si>
  <si>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</si>
  <si>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</si>
  <si>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</si>
  <si>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</si>
  <si>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</si>
  <si>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</si>
  <si>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</si>
  <si>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</si>
  <si>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</si>
  <si>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</si>
  <si>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</si>
  <si>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</si>
  <si>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</si>
  <si>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</si>
  <si>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</si>
  <si>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</si>
  <si>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</si>
  <si>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</si>
  <si>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</si>
  <si>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</si>
  <si>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</si>
  <si>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</si>
  <si>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</si>
  <si>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</si>
  <si>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</si>
  <si>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</si>
  <si>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</si>
  <si>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</si>
  <si>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</si>
  <si>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</si>
  <si>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</si>
  <si>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</si>
  <si>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</si>
  <si>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</si>
  <si>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</si>
  <si>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</si>
  <si>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</si>
  <si>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</si>
  <si>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</si>
  <si>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</si>
  <si>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</si>
  <si>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</si>
  <si>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</si>
  <si>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</si>
  <si>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</si>
  <si>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</si>
  <si>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</si>
  <si>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</si>
  <si>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</si>
  <si>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</si>
  <si>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</si>
  <si>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</si>
  <si>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</si>
  <si>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</si>
  <si>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 xml:space="preserve">                                  Оқу жылы: _2024-2025                         Топ: _мектепалды сынып             Өткізу кезеңі: Бастапқы       Өткізу мерзімі:_қыркүйек_</t>
  </si>
  <si>
    <t>Жантас Өркен Мұратбекұлы</t>
  </si>
  <si>
    <t>Қайырбай Нұрасыл Жәнібекұлы</t>
  </si>
  <si>
    <t>Мұхаддин Заңғар Мейржанұлы</t>
  </si>
  <si>
    <t>Нижник Рахима Никитақызы</t>
  </si>
  <si>
    <t>Нұрлыбек Қызғалдақ Танатбекқызы</t>
  </si>
  <si>
    <t>Полатовна Әмина Ақылбекқызы</t>
  </si>
  <si>
    <t>Тулебаев Самат Талгатович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</si>
</sst>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7" fillId="0" borderId="6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1" fontId="8" fillId="0" borderId="0" xfId="0" applyNumberFormat="1" applyFont="1"/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6"/>
  <sheetViews>
    <sheetView tabSelected="1" zoomScale="93" zoomScaleNormal="93" workbookViewId="0">
      <pane xSplit="2" ySplit="13" topLeftCell="C32" activePane="bottomRight" state="frozen"/>
      <selection pane="topRight" activeCell="C1" sqref="C1"/>
      <selection pane="bottomLeft" activeCell="A14" sqref="A14"/>
      <selection pane="bottomRight" activeCell="D25" sqref="D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4" t="s">
        <v>27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75" x14ac:dyDescent="0.25">
      <c r="A2" s="37" t="s">
        <v>367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5"/>
      <c r="V2" s="5"/>
      <c r="W2" s="5"/>
      <c r="X2" s="5"/>
      <c r="Y2" s="5"/>
      <c r="Z2" s="5"/>
      <c r="AA2" s="5"/>
      <c r="AB2" s="5"/>
      <c r="GP2" s="35" t="s">
        <v>366</v>
      </c>
      <c r="GQ2" s="35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 x14ac:dyDescent="0.25">
      <c r="A4" s="38" t="s">
        <v>0</v>
      </c>
      <c r="B4" s="38" t="s">
        <v>1</v>
      </c>
      <c r="C4" s="39" t="s">
        <v>15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40" t="s">
        <v>2</v>
      </c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4" t="s">
        <v>21</v>
      </c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50" t="s">
        <v>22</v>
      </c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  <c r="FL4" s="51"/>
      <c r="FM4" s="51"/>
      <c r="FN4" s="51"/>
      <c r="FO4" s="51"/>
      <c r="FP4" s="51"/>
      <c r="FQ4" s="51"/>
      <c r="FR4" s="51"/>
      <c r="FS4" s="51"/>
      <c r="FT4" s="51"/>
      <c r="FU4" s="51"/>
      <c r="FV4" s="51"/>
      <c r="FW4" s="51"/>
      <c r="FX4" s="51"/>
      <c r="FY4" s="51"/>
      <c r="FZ4" s="52"/>
      <c r="GA4" s="36" t="s">
        <v>25</v>
      </c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</row>
    <row r="5" spans="1:254" ht="13.5" customHeight="1" x14ac:dyDescent="0.25">
      <c r="A5" s="38"/>
      <c r="B5" s="38"/>
      <c r="C5" s="41" t="s">
        <v>16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 t="s">
        <v>14</v>
      </c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 t="s">
        <v>3</v>
      </c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 t="s">
        <v>45</v>
      </c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 t="s">
        <v>46</v>
      </c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 t="s">
        <v>28</v>
      </c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53" t="s">
        <v>23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29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29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24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2" t="s">
        <v>26</v>
      </c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</row>
    <row r="6" spans="1:254" ht="15.75" hidden="1" x14ac:dyDescent="0.25">
      <c r="A6" s="38"/>
      <c r="B6" s="38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75" hidden="1" x14ac:dyDescent="0.25">
      <c r="A7" s="38"/>
      <c r="B7" s="38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75" hidden="1" x14ac:dyDescent="0.25">
      <c r="A8" s="38"/>
      <c r="B8" s="38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75" hidden="1" x14ac:dyDescent="0.25">
      <c r="A9" s="38"/>
      <c r="B9" s="38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75" hidden="1" x14ac:dyDescent="0.25">
      <c r="A10" s="38"/>
      <c r="B10" s="38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75" x14ac:dyDescent="0.25">
      <c r="A11" s="38"/>
      <c r="B11" s="38"/>
      <c r="C11" s="41" t="s">
        <v>53</v>
      </c>
      <c r="D11" s="41" t="s">
        <v>5</v>
      </c>
      <c r="E11" s="41" t="s">
        <v>6</v>
      </c>
      <c r="F11" s="41" t="s">
        <v>54</v>
      </c>
      <c r="G11" s="41" t="s">
        <v>7</v>
      </c>
      <c r="H11" s="41" t="s">
        <v>8</v>
      </c>
      <c r="I11" s="41" t="s">
        <v>110</v>
      </c>
      <c r="J11" s="41" t="s">
        <v>9</v>
      </c>
      <c r="K11" s="41" t="s">
        <v>10</v>
      </c>
      <c r="L11" s="41" t="s">
        <v>55</v>
      </c>
      <c r="M11" s="41" t="s">
        <v>9</v>
      </c>
      <c r="N11" s="41" t="s">
        <v>10</v>
      </c>
      <c r="O11" s="41" t="s">
        <v>56</v>
      </c>
      <c r="P11" s="41" t="s">
        <v>11</v>
      </c>
      <c r="Q11" s="41" t="s">
        <v>4</v>
      </c>
      <c r="R11" s="41" t="s">
        <v>57</v>
      </c>
      <c r="S11" s="41" t="s">
        <v>6</v>
      </c>
      <c r="T11" s="41" t="s">
        <v>12</v>
      </c>
      <c r="U11" s="41" t="s">
        <v>58</v>
      </c>
      <c r="V11" s="41"/>
      <c r="W11" s="41"/>
      <c r="X11" s="41" t="s">
        <v>59</v>
      </c>
      <c r="Y11" s="41"/>
      <c r="Z11" s="41"/>
      <c r="AA11" s="41" t="s">
        <v>111</v>
      </c>
      <c r="AB11" s="41"/>
      <c r="AC11" s="41"/>
      <c r="AD11" s="41" t="s">
        <v>60</v>
      </c>
      <c r="AE11" s="41"/>
      <c r="AF11" s="41"/>
      <c r="AG11" s="41" t="s">
        <v>61</v>
      </c>
      <c r="AH11" s="41"/>
      <c r="AI11" s="41"/>
      <c r="AJ11" s="41" t="s">
        <v>62</v>
      </c>
      <c r="AK11" s="41"/>
      <c r="AL11" s="41"/>
      <c r="AM11" s="42" t="s">
        <v>63</v>
      </c>
      <c r="AN11" s="42"/>
      <c r="AO11" s="42"/>
      <c r="AP11" s="41" t="s">
        <v>64</v>
      </c>
      <c r="AQ11" s="41"/>
      <c r="AR11" s="41"/>
      <c r="AS11" s="41" t="s">
        <v>65</v>
      </c>
      <c r="AT11" s="41"/>
      <c r="AU11" s="41"/>
      <c r="AV11" s="41" t="s">
        <v>66</v>
      </c>
      <c r="AW11" s="41"/>
      <c r="AX11" s="41"/>
      <c r="AY11" s="41" t="s">
        <v>67</v>
      </c>
      <c r="AZ11" s="41"/>
      <c r="BA11" s="41"/>
      <c r="BB11" s="41" t="s">
        <v>68</v>
      </c>
      <c r="BC11" s="41"/>
      <c r="BD11" s="41"/>
      <c r="BE11" s="42" t="s">
        <v>112</v>
      </c>
      <c r="BF11" s="42"/>
      <c r="BG11" s="42"/>
      <c r="BH11" s="42" t="s">
        <v>69</v>
      </c>
      <c r="BI11" s="42"/>
      <c r="BJ11" s="42"/>
      <c r="BK11" s="41" t="s">
        <v>70</v>
      </c>
      <c r="BL11" s="41"/>
      <c r="BM11" s="41"/>
      <c r="BN11" s="41" t="s">
        <v>71</v>
      </c>
      <c r="BO11" s="41"/>
      <c r="BP11" s="41"/>
      <c r="BQ11" s="42" t="s">
        <v>72</v>
      </c>
      <c r="BR11" s="42"/>
      <c r="BS11" s="42"/>
      <c r="BT11" s="41" t="s">
        <v>73</v>
      </c>
      <c r="BU11" s="41"/>
      <c r="BV11" s="41"/>
      <c r="BW11" s="42" t="s">
        <v>74</v>
      </c>
      <c r="BX11" s="42"/>
      <c r="BY11" s="42"/>
      <c r="BZ11" s="42" t="s">
        <v>75</v>
      </c>
      <c r="CA11" s="42"/>
      <c r="CB11" s="42"/>
      <c r="CC11" s="42" t="s">
        <v>113</v>
      </c>
      <c r="CD11" s="42"/>
      <c r="CE11" s="42"/>
      <c r="CF11" s="42" t="s">
        <v>76</v>
      </c>
      <c r="CG11" s="42"/>
      <c r="CH11" s="42"/>
      <c r="CI11" s="42" t="s">
        <v>77</v>
      </c>
      <c r="CJ11" s="42"/>
      <c r="CK11" s="42"/>
      <c r="CL11" s="42" t="s">
        <v>78</v>
      </c>
      <c r="CM11" s="42"/>
      <c r="CN11" s="42"/>
      <c r="CO11" s="42" t="s">
        <v>79</v>
      </c>
      <c r="CP11" s="42"/>
      <c r="CQ11" s="42"/>
      <c r="CR11" s="42" t="s">
        <v>80</v>
      </c>
      <c r="CS11" s="42"/>
      <c r="CT11" s="42"/>
      <c r="CU11" s="42" t="s">
        <v>114</v>
      </c>
      <c r="CV11" s="42"/>
      <c r="CW11" s="42"/>
      <c r="CX11" s="42" t="s">
        <v>81</v>
      </c>
      <c r="CY11" s="42"/>
      <c r="CZ11" s="42"/>
      <c r="DA11" s="42" t="s">
        <v>82</v>
      </c>
      <c r="DB11" s="42"/>
      <c r="DC11" s="42"/>
      <c r="DD11" s="42" t="s">
        <v>83</v>
      </c>
      <c r="DE11" s="42"/>
      <c r="DF11" s="42"/>
      <c r="DG11" s="42" t="s">
        <v>84</v>
      </c>
      <c r="DH11" s="42"/>
      <c r="DI11" s="42"/>
      <c r="DJ11" s="42" t="s">
        <v>85</v>
      </c>
      <c r="DK11" s="42"/>
      <c r="DL11" s="42"/>
      <c r="DM11" s="42" t="s">
        <v>86</v>
      </c>
      <c r="DN11" s="42"/>
      <c r="DO11" s="42"/>
      <c r="DP11" s="42" t="s">
        <v>87</v>
      </c>
      <c r="DQ11" s="42"/>
      <c r="DR11" s="42"/>
      <c r="DS11" s="42" t="s">
        <v>88</v>
      </c>
      <c r="DT11" s="42"/>
      <c r="DU11" s="42"/>
      <c r="DV11" s="42" t="s">
        <v>89</v>
      </c>
      <c r="DW11" s="42"/>
      <c r="DX11" s="42"/>
      <c r="DY11" s="42" t="s">
        <v>115</v>
      </c>
      <c r="DZ11" s="42"/>
      <c r="EA11" s="42"/>
      <c r="EB11" s="42" t="s">
        <v>90</v>
      </c>
      <c r="EC11" s="42"/>
      <c r="ED11" s="42"/>
      <c r="EE11" s="42" t="s">
        <v>91</v>
      </c>
      <c r="EF11" s="42"/>
      <c r="EG11" s="42"/>
      <c r="EH11" s="42" t="s">
        <v>92</v>
      </c>
      <c r="EI11" s="42"/>
      <c r="EJ11" s="42"/>
      <c r="EK11" s="42" t="s">
        <v>93</v>
      </c>
      <c r="EL11" s="42"/>
      <c r="EM11" s="42"/>
      <c r="EN11" s="42" t="s">
        <v>94</v>
      </c>
      <c r="EO11" s="42"/>
      <c r="EP11" s="42"/>
      <c r="EQ11" s="42" t="s">
        <v>95</v>
      </c>
      <c r="ER11" s="42"/>
      <c r="ES11" s="42"/>
      <c r="ET11" s="42" t="s">
        <v>96</v>
      </c>
      <c r="EU11" s="42"/>
      <c r="EV11" s="42"/>
      <c r="EW11" s="42" t="s">
        <v>97</v>
      </c>
      <c r="EX11" s="42"/>
      <c r="EY11" s="42"/>
      <c r="EZ11" s="42" t="s">
        <v>98</v>
      </c>
      <c r="FA11" s="42"/>
      <c r="FB11" s="42"/>
      <c r="FC11" s="42" t="s">
        <v>116</v>
      </c>
      <c r="FD11" s="42"/>
      <c r="FE11" s="42"/>
      <c r="FF11" s="42" t="s">
        <v>99</v>
      </c>
      <c r="FG11" s="42"/>
      <c r="FH11" s="42"/>
      <c r="FI11" s="42" t="s">
        <v>100</v>
      </c>
      <c r="FJ11" s="42"/>
      <c r="FK11" s="42"/>
      <c r="FL11" s="42" t="s">
        <v>101</v>
      </c>
      <c r="FM11" s="42"/>
      <c r="FN11" s="42"/>
      <c r="FO11" s="42" t="s">
        <v>102</v>
      </c>
      <c r="FP11" s="42"/>
      <c r="FQ11" s="42"/>
      <c r="FR11" s="42" t="s">
        <v>103</v>
      </c>
      <c r="FS11" s="42"/>
      <c r="FT11" s="42"/>
      <c r="FU11" s="42" t="s">
        <v>104</v>
      </c>
      <c r="FV11" s="42"/>
      <c r="FW11" s="42"/>
      <c r="FX11" s="42" t="s">
        <v>117</v>
      </c>
      <c r="FY11" s="42"/>
      <c r="FZ11" s="42"/>
      <c r="GA11" s="42" t="s">
        <v>105</v>
      </c>
      <c r="GB11" s="42"/>
      <c r="GC11" s="42"/>
      <c r="GD11" s="42" t="s">
        <v>106</v>
      </c>
      <c r="GE11" s="42"/>
      <c r="GF11" s="42"/>
      <c r="GG11" s="42" t="s">
        <v>118</v>
      </c>
      <c r="GH11" s="42"/>
      <c r="GI11" s="42"/>
      <c r="GJ11" s="42" t="s">
        <v>107</v>
      </c>
      <c r="GK11" s="42"/>
      <c r="GL11" s="42"/>
      <c r="GM11" s="42" t="s">
        <v>108</v>
      </c>
      <c r="GN11" s="42"/>
      <c r="GO11" s="42"/>
      <c r="GP11" s="42" t="s">
        <v>109</v>
      </c>
      <c r="GQ11" s="42"/>
      <c r="GR11" s="42"/>
    </row>
    <row r="12" spans="1:254" ht="85.5" customHeight="1" x14ac:dyDescent="0.25">
      <c r="A12" s="38"/>
      <c r="B12" s="38"/>
      <c r="C12" s="43" t="s">
        <v>246</v>
      </c>
      <c r="D12" s="43"/>
      <c r="E12" s="43"/>
      <c r="F12" s="43" t="s">
        <v>249</v>
      </c>
      <c r="G12" s="43"/>
      <c r="H12" s="43"/>
      <c r="I12" s="43" t="s">
        <v>252</v>
      </c>
      <c r="J12" s="43"/>
      <c r="K12" s="43"/>
      <c r="L12" s="43" t="s">
        <v>146</v>
      </c>
      <c r="M12" s="43"/>
      <c r="N12" s="43"/>
      <c r="O12" s="43" t="s">
        <v>255</v>
      </c>
      <c r="P12" s="43"/>
      <c r="Q12" s="43"/>
      <c r="R12" s="43" t="s">
        <v>258</v>
      </c>
      <c r="S12" s="43"/>
      <c r="T12" s="43"/>
      <c r="U12" s="43" t="s">
        <v>262</v>
      </c>
      <c r="V12" s="43"/>
      <c r="W12" s="43"/>
      <c r="X12" s="43" t="s">
        <v>147</v>
      </c>
      <c r="Y12" s="43"/>
      <c r="Z12" s="43"/>
      <c r="AA12" s="43" t="s">
        <v>148</v>
      </c>
      <c r="AB12" s="43"/>
      <c r="AC12" s="43"/>
      <c r="AD12" s="43" t="s">
        <v>149</v>
      </c>
      <c r="AE12" s="43"/>
      <c r="AF12" s="43"/>
      <c r="AG12" s="43" t="s">
        <v>267</v>
      </c>
      <c r="AH12" s="43"/>
      <c r="AI12" s="43"/>
      <c r="AJ12" s="43" t="s">
        <v>150</v>
      </c>
      <c r="AK12" s="43"/>
      <c r="AL12" s="43"/>
      <c r="AM12" s="43" t="s">
        <v>151</v>
      </c>
      <c r="AN12" s="43"/>
      <c r="AO12" s="43"/>
      <c r="AP12" s="43" t="s">
        <v>152</v>
      </c>
      <c r="AQ12" s="43"/>
      <c r="AR12" s="43"/>
      <c r="AS12" s="43" t="s">
        <v>270</v>
      </c>
      <c r="AT12" s="43"/>
      <c r="AU12" s="43"/>
      <c r="AV12" s="43" t="s">
        <v>360</v>
      </c>
      <c r="AW12" s="43"/>
      <c r="AX12" s="43"/>
      <c r="AY12" s="43" t="s">
        <v>153</v>
      </c>
      <c r="AZ12" s="43"/>
      <c r="BA12" s="43"/>
      <c r="BB12" s="43" t="s">
        <v>140</v>
      </c>
      <c r="BC12" s="43"/>
      <c r="BD12" s="43"/>
      <c r="BE12" s="43" t="s">
        <v>154</v>
      </c>
      <c r="BF12" s="43"/>
      <c r="BG12" s="43"/>
      <c r="BH12" s="43" t="s">
        <v>276</v>
      </c>
      <c r="BI12" s="43"/>
      <c r="BJ12" s="43"/>
      <c r="BK12" s="43" t="s">
        <v>155</v>
      </c>
      <c r="BL12" s="43"/>
      <c r="BM12" s="43"/>
      <c r="BN12" s="43" t="s">
        <v>156</v>
      </c>
      <c r="BO12" s="43"/>
      <c r="BP12" s="43"/>
      <c r="BQ12" s="43" t="s">
        <v>157</v>
      </c>
      <c r="BR12" s="43"/>
      <c r="BS12" s="43"/>
      <c r="BT12" s="43" t="s">
        <v>158</v>
      </c>
      <c r="BU12" s="43"/>
      <c r="BV12" s="43"/>
      <c r="BW12" s="43" t="s">
        <v>283</v>
      </c>
      <c r="BX12" s="43"/>
      <c r="BY12" s="43"/>
      <c r="BZ12" s="43" t="s">
        <v>165</v>
      </c>
      <c r="CA12" s="43"/>
      <c r="CB12" s="43"/>
      <c r="CC12" s="43" t="s">
        <v>287</v>
      </c>
      <c r="CD12" s="43"/>
      <c r="CE12" s="43"/>
      <c r="CF12" s="43" t="s">
        <v>166</v>
      </c>
      <c r="CG12" s="43"/>
      <c r="CH12" s="43"/>
      <c r="CI12" s="43" t="s">
        <v>167</v>
      </c>
      <c r="CJ12" s="43"/>
      <c r="CK12" s="43"/>
      <c r="CL12" s="43" t="s">
        <v>168</v>
      </c>
      <c r="CM12" s="43"/>
      <c r="CN12" s="43"/>
      <c r="CO12" s="43" t="s">
        <v>209</v>
      </c>
      <c r="CP12" s="43"/>
      <c r="CQ12" s="43"/>
      <c r="CR12" s="43" t="s">
        <v>206</v>
      </c>
      <c r="CS12" s="43"/>
      <c r="CT12" s="43"/>
      <c r="CU12" s="43" t="s">
        <v>210</v>
      </c>
      <c r="CV12" s="43"/>
      <c r="CW12" s="43"/>
      <c r="CX12" s="43" t="s">
        <v>207</v>
      </c>
      <c r="CY12" s="43"/>
      <c r="CZ12" s="43"/>
      <c r="DA12" s="43" t="s">
        <v>208</v>
      </c>
      <c r="DB12" s="43"/>
      <c r="DC12" s="43"/>
      <c r="DD12" s="43" t="s">
        <v>299</v>
      </c>
      <c r="DE12" s="43"/>
      <c r="DF12" s="43"/>
      <c r="DG12" s="43" t="s">
        <v>302</v>
      </c>
      <c r="DH12" s="43"/>
      <c r="DI12" s="43"/>
      <c r="DJ12" s="43" t="s">
        <v>211</v>
      </c>
      <c r="DK12" s="43"/>
      <c r="DL12" s="43"/>
      <c r="DM12" s="43" t="s">
        <v>306</v>
      </c>
      <c r="DN12" s="43"/>
      <c r="DO12" s="43"/>
      <c r="DP12" s="43" t="s">
        <v>212</v>
      </c>
      <c r="DQ12" s="43"/>
      <c r="DR12" s="43"/>
      <c r="DS12" s="43" t="s">
        <v>213</v>
      </c>
      <c r="DT12" s="43"/>
      <c r="DU12" s="43"/>
      <c r="DV12" s="43" t="s">
        <v>314</v>
      </c>
      <c r="DW12" s="43"/>
      <c r="DX12" s="43"/>
      <c r="DY12" s="43" t="s">
        <v>214</v>
      </c>
      <c r="DZ12" s="43"/>
      <c r="EA12" s="43"/>
      <c r="EB12" s="43" t="s">
        <v>215</v>
      </c>
      <c r="EC12" s="43"/>
      <c r="ED12" s="43"/>
      <c r="EE12" s="43" t="s">
        <v>216</v>
      </c>
      <c r="EF12" s="43"/>
      <c r="EG12" s="43"/>
      <c r="EH12" s="43" t="s">
        <v>217</v>
      </c>
      <c r="EI12" s="43"/>
      <c r="EJ12" s="43"/>
      <c r="EK12" s="49" t="s">
        <v>218</v>
      </c>
      <c r="EL12" s="49"/>
      <c r="EM12" s="49"/>
      <c r="EN12" s="43" t="s">
        <v>325</v>
      </c>
      <c r="EO12" s="43"/>
      <c r="EP12" s="43"/>
      <c r="EQ12" s="43" t="s">
        <v>219</v>
      </c>
      <c r="ER12" s="43"/>
      <c r="ES12" s="43"/>
      <c r="ET12" s="43" t="s">
        <v>220</v>
      </c>
      <c r="EU12" s="43"/>
      <c r="EV12" s="43"/>
      <c r="EW12" s="43" t="s">
        <v>331</v>
      </c>
      <c r="EX12" s="43"/>
      <c r="EY12" s="43"/>
      <c r="EZ12" s="43" t="s">
        <v>222</v>
      </c>
      <c r="FA12" s="43"/>
      <c r="FB12" s="43"/>
      <c r="FC12" s="43" t="s">
        <v>223</v>
      </c>
      <c r="FD12" s="43"/>
      <c r="FE12" s="43"/>
      <c r="FF12" s="43" t="s">
        <v>221</v>
      </c>
      <c r="FG12" s="43"/>
      <c r="FH12" s="43"/>
      <c r="FI12" s="43" t="s">
        <v>336</v>
      </c>
      <c r="FJ12" s="43"/>
      <c r="FK12" s="43"/>
      <c r="FL12" s="43" t="s">
        <v>224</v>
      </c>
      <c r="FM12" s="43"/>
      <c r="FN12" s="43"/>
      <c r="FO12" s="43" t="s">
        <v>340</v>
      </c>
      <c r="FP12" s="43"/>
      <c r="FQ12" s="43"/>
      <c r="FR12" s="43" t="s">
        <v>225</v>
      </c>
      <c r="FS12" s="43"/>
      <c r="FT12" s="43"/>
      <c r="FU12" s="49" t="s">
        <v>363</v>
      </c>
      <c r="FV12" s="49"/>
      <c r="FW12" s="49"/>
      <c r="FX12" s="43" t="s">
        <v>364</v>
      </c>
      <c r="FY12" s="43"/>
      <c r="FZ12" s="43"/>
      <c r="GA12" s="43" t="s">
        <v>229</v>
      </c>
      <c r="GB12" s="43"/>
      <c r="GC12" s="43"/>
      <c r="GD12" s="43" t="s">
        <v>346</v>
      </c>
      <c r="GE12" s="43"/>
      <c r="GF12" s="43"/>
      <c r="GG12" s="43" t="s">
        <v>230</v>
      </c>
      <c r="GH12" s="43"/>
      <c r="GI12" s="43"/>
      <c r="GJ12" s="43" t="s">
        <v>352</v>
      </c>
      <c r="GK12" s="43"/>
      <c r="GL12" s="43"/>
      <c r="GM12" s="43" t="s">
        <v>356</v>
      </c>
      <c r="GN12" s="43"/>
      <c r="GO12" s="43"/>
      <c r="GP12" s="43" t="s">
        <v>365</v>
      </c>
      <c r="GQ12" s="43"/>
      <c r="GR12" s="43"/>
    </row>
    <row r="13" spans="1:254" ht="93.75" customHeight="1" thickBot="1" x14ac:dyDescent="0.3">
      <c r="A13" s="38"/>
      <c r="B13" s="38"/>
      <c r="C13" s="22" t="s">
        <v>247</v>
      </c>
      <c r="D13" s="22" t="s">
        <v>248</v>
      </c>
      <c r="E13" s="22" t="s">
        <v>13</v>
      </c>
      <c r="F13" s="22" t="s">
        <v>119</v>
      </c>
      <c r="G13" s="22" t="s">
        <v>250</v>
      </c>
      <c r="H13" s="22" t="s">
        <v>251</v>
      </c>
      <c r="I13" s="22" t="s">
        <v>47</v>
      </c>
      <c r="J13" s="22" t="s">
        <v>253</v>
      </c>
      <c r="K13" s="22" t="s">
        <v>254</v>
      </c>
      <c r="L13" s="22" t="s">
        <v>120</v>
      </c>
      <c r="M13" s="22" t="s">
        <v>121</v>
      </c>
      <c r="N13" s="22" t="s">
        <v>122</v>
      </c>
      <c r="O13" s="22" t="s">
        <v>256</v>
      </c>
      <c r="P13" s="22" t="s">
        <v>256</v>
      </c>
      <c r="Q13" s="22" t="s">
        <v>257</v>
      </c>
      <c r="R13" s="22" t="s">
        <v>259</v>
      </c>
      <c r="S13" s="22" t="s">
        <v>260</v>
      </c>
      <c r="T13" s="22" t="s">
        <v>261</v>
      </c>
      <c r="U13" s="22" t="s">
        <v>263</v>
      </c>
      <c r="V13" s="22" t="s">
        <v>264</v>
      </c>
      <c r="W13" s="22" t="s">
        <v>265</v>
      </c>
      <c r="X13" s="22" t="s">
        <v>32</v>
      </c>
      <c r="Y13" s="22" t="s">
        <v>34</v>
      </c>
      <c r="Z13" s="22" t="s">
        <v>35</v>
      </c>
      <c r="AA13" s="22" t="s">
        <v>123</v>
      </c>
      <c r="AB13" s="22" t="s">
        <v>124</v>
      </c>
      <c r="AC13" s="22" t="s">
        <v>125</v>
      </c>
      <c r="AD13" s="22" t="s">
        <v>126</v>
      </c>
      <c r="AE13" s="22" t="s">
        <v>127</v>
      </c>
      <c r="AF13" s="22" t="s">
        <v>266</v>
      </c>
      <c r="AG13" s="22" t="s">
        <v>128</v>
      </c>
      <c r="AH13" s="22" t="s">
        <v>129</v>
      </c>
      <c r="AI13" s="22" t="s">
        <v>268</v>
      </c>
      <c r="AJ13" s="22" t="s">
        <v>36</v>
      </c>
      <c r="AK13" s="22" t="s">
        <v>269</v>
      </c>
      <c r="AL13" s="22" t="s">
        <v>130</v>
      </c>
      <c r="AM13" s="22" t="s">
        <v>131</v>
      </c>
      <c r="AN13" s="22" t="s">
        <v>132</v>
      </c>
      <c r="AO13" s="22" t="s">
        <v>133</v>
      </c>
      <c r="AP13" s="22" t="s">
        <v>41</v>
      </c>
      <c r="AQ13" s="22" t="s">
        <v>245</v>
      </c>
      <c r="AR13" s="22" t="s">
        <v>42</v>
      </c>
      <c r="AS13" s="22" t="s">
        <v>271</v>
      </c>
      <c r="AT13" s="22" t="s">
        <v>272</v>
      </c>
      <c r="AU13" s="22" t="s">
        <v>20</v>
      </c>
      <c r="AV13" s="22" t="s">
        <v>136</v>
      </c>
      <c r="AW13" s="22" t="s">
        <v>137</v>
      </c>
      <c r="AX13" s="22" t="s">
        <v>138</v>
      </c>
      <c r="AY13" s="22" t="s">
        <v>139</v>
      </c>
      <c r="AZ13" s="22" t="s">
        <v>273</v>
      </c>
      <c r="BA13" s="22" t="s">
        <v>31</v>
      </c>
      <c r="BB13" s="22" t="s">
        <v>274</v>
      </c>
      <c r="BC13" s="22" t="s">
        <v>141</v>
      </c>
      <c r="BD13" s="22" t="s">
        <v>275</v>
      </c>
      <c r="BE13" s="22" t="s">
        <v>19</v>
      </c>
      <c r="BF13" s="22" t="s">
        <v>142</v>
      </c>
      <c r="BG13" s="22" t="s">
        <v>33</v>
      </c>
      <c r="BH13" s="22" t="s">
        <v>277</v>
      </c>
      <c r="BI13" s="22" t="s">
        <v>278</v>
      </c>
      <c r="BJ13" s="22" t="s">
        <v>279</v>
      </c>
      <c r="BK13" s="22" t="s">
        <v>49</v>
      </c>
      <c r="BL13" s="22" t="s">
        <v>134</v>
      </c>
      <c r="BM13" s="22" t="s">
        <v>135</v>
      </c>
      <c r="BN13" s="22" t="s">
        <v>48</v>
      </c>
      <c r="BO13" s="22" t="s">
        <v>17</v>
      </c>
      <c r="BP13" s="22" t="s">
        <v>280</v>
      </c>
      <c r="BQ13" s="22" t="s">
        <v>18</v>
      </c>
      <c r="BR13" s="22" t="s">
        <v>281</v>
      </c>
      <c r="BS13" s="22" t="s">
        <v>282</v>
      </c>
      <c r="BT13" s="22" t="s">
        <v>143</v>
      </c>
      <c r="BU13" s="22" t="s">
        <v>144</v>
      </c>
      <c r="BV13" s="22" t="s">
        <v>145</v>
      </c>
      <c r="BW13" s="22" t="s">
        <v>284</v>
      </c>
      <c r="BX13" s="22" t="s">
        <v>285</v>
      </c>
      <c r="BY13" s="22" t="s">
        <v>286</v>
      </c>
      <c r="BZ13" s="22" t="s">
        <v>37</v>
      </c>
      <c r="CA13" s="22" t="s">
        <v>38</v>
      </c>
      <c r="CB13" s="22" t="s">
        <v>159</v>
      </c>
      <c r="CC13" s="22" t="s">
        <v>288</v>
      </c>
      <c r="CD13" s="22" t="s">
        <v>289</v>
      </c>
      <c r="CE13" s="22" t="s">
        <v>290</v>
      </c>
      <c r="CF13" s="22" t="s">
        <v>291</v>
      </c>
      <c r="CG13" s="22" t="s">
        <v>292</v>
      </c>
      <c r="CH13" s="22" t="s">
        <v>293</v>
      </c>
      <c r="CI13" s="22" t="s">
        <v>160</v>
      </c>
      <c r="CJ13" s="22" t="s">
        <v>161</v>
      </c>
      <c r="CK13" s="22" t="s">
        <v>162</v>
      </c>
      <c r="CL13" s="22" t="s">
        <v>163</v>
      </c>
      <c r="CM13" s="22" t="s">
        <v>164</v>
      </c>
      <c r="CN13" s="22" t="s">
        <v>294</v>
      </c>
      <c r="CO13" s="22" t="s">
        <v>295</v>
      </c>
      <c r="CP13" s="22" t="s">
        <v>296</v>
      </c>
      <c r="CQ13" s="22" t="s">
        <v>297</v>
      </c>
      <c r="CR13" s="22" t="s">
        <v>39</v>
      </c>
      <c r="CS13" s="22" t="s">
        <v>298</v>
      </c>
      <c r="CT13" s="22" t="s">
        <v>40</v>
      </c>
      <c r="CU13" s="22" t="s">
        <v>175</v>
      </c>
      <c r="CV13" s="22" t="s">
        <v>176</v>
      </c>
      <c r="CW13" s="22" t="s">
        <v>177</v>
      </c>
      <c r="CX13" s="22" t="s">
        <v>169</v>
      </c>
      <c r="CY13" s="22" t="s">
        <v>170</v>
      </c>
      <c r="CZ13" s="22" t="s">
        <v>171</v>
      </c>
      <c r="DA13" s="22" t="s">
        <v>172</v>
      </c>
      <c r="DB13" s="22" t="s">
        <v>173</v>
      </c>
      <c r="DC13" s="22" t="s">
        <v>174</v>
      </c>
      <c r="DD13" s="22" t="s">
        <v>178</v>
      </c>
      <c r="DE13" s="22" t="s">
        <v>300</v>
      </c>
      <c r="DF13" s="22" t="s">
        <v>301</v>
      </c>
      <c r="DG13" s="22" t="s">
        <v>182</v>
      </c>
      <c r="DH13" s="22" t="s">
        <v>183</v>
      </c>
      <c r="DI13" s="22" t="s">
        <v>303</v>
      </c>
      <c r="DJ13" s="22" t="s">
        <v>304</v>
      </c>
      <c r="DK13" s="22" t="s">
        <v>179</v>
      </c>
      <c r="DL13" s="22" t="s">
        <v>305</v>
      </c>
      <c r="DM13" s="22" t="s">
        <v>180</v>
      </c>
      <c r="DN13" s="22" t="s">
        <v>307</v>
      </c>
      <c r="DO13" s="22" t="s">
        <v>308</v>
      </c>
      <c r="DP13" s="22" t="s">
        <v>181</v>
      </c>
      <c r="DQ13" s="22" t="s">
        <v>309</v>
      </c>
      <c r="DR13" s="22" t="s">
        <v>310</v>
      </c>
      <c r="DS13" s="22" t="s">
        <v>311</v>
      </c>
      <c r="DT13" s="22" t="s">
        <v>312</v>
      </c>
      <c r="DU13" s="22" t="s">
        <v>313</v>
      </c>
      <c r="DV13" s="22" t="s">
        <v>315</v>
      </c>
      <c r="DW13" s="22" t="s">
        <v>316</v>
      </c>
      <c r="DX13" s="22" t="s">
        <v>361</v>
      </c>
      <c r="DY13" s="22" t="s">
        <v>317</v>
      </c>
      <c r="DZ13" s="22" t="s">
        <v>362</v>
      </c>
      <c r="EA13" s="22" t="s">
        <v>318</v>
      </c>
      <c r="EB13" s="22" t="s">
        <v>184</v>
      </c>
      <c r="EC13" s="22" t="s">
        <v>185</v>
      </c>
      <c r="ED13" s="22" t="s">
        <v>319</v>
      </c>
      <c r="EE13" s="22" t="s">
        <v>51</v>
      </c>
      <c r="EF13" s="22" t="s">
        <v>186</v>
      </c>
      <c r="EG13" s="22" t="s">
        <v>320</v>
      </c>
      <c r="EH13" s="22" t="s">
        <v>187</v>
      </c>
      <c r="EI13" s="22" t="s">
        <v>188</v>
      </c>
      <c r="EJ13" s="22" t="s">
        <v>321</v>
      </c>
      <c r="EK13" s="22" t="s">
        <v>322</v>
      </c>
      <c r="EL13" s="22" t="s">
        <v>323</v>
      </c>
      <c r="EM13" s="22" t="s">
        <v>324</v>
      </c>
      <c r="EN13" s="22" t="s">
        <v>189</v>
      </c>
      <c r="EO13" s="22" t="s">
        <v>190</v>
      </c>
      <c r="EP13" s="22" t="s">
        <v>326</v>
      </c>
      <c r="EQ13" s="22" t="s">
        <v>191</v>
      </c>
      <c r="ER13" s="22" t="s">
        <v>192</v>
      </c>
      <c r="ES13" s="22" t="s">
        <v>327</v>
      </c>
      <c r="ET13" s="22" t="s">
        <v>328</v>
      </c>
      <c r="EU13" s="22" t="s">
        <v>329</v>
      </c>
      <c r="EV13" s="22" t="s">
        <v>330</v>
      </c>
      <c r="EW13" s="22" t="s">
        <v>332</v>
      </c>
      <c r="EX13" s="22" t="s">
        <v>333</v>
      </c>
      <c r="EY13" s="22" t="s">
        <v>334</v>
      </c>
      <c r="EZ13" s="22" t="s">
        <v>41</v>
      </c>
      <c r="FA13" s="22" t="s">
        <v>43</v>
      </c>
      <c r="FB13" s="22" t="s">
        <v>42</v>
      </c>
      <c r="FC13" s="22" t="s">
        <v>196</v>
      </c>
      <c r="FD13" s="22" t="s">
        <v>197</v>
      </c>
      <c r="FE13" s="22" t="s">
        <v>335</v>
      </c>
      <c r="FF13" s="22" t="s">
        <v>193</v>
      </c>
      <c r="FG13" s="22" t="s">
        <v>194</v>
      </c>
      <c r="FH13" s="22" t="s">
        <v>195</v>
      </c>
      <c r="FI13" s="22" t="s">
        <v>337</v>
      </c>
      <c r="FJ13" s="22" t="s">
        <v>338</v>
      </c>
      <c r="FK13" s="22" t="s">
        <v>339</v>
      </c>
      <c r="FL13" s="22" t="s">
        <v>198</v>
      </c>
      <c r="FM13" s="22" t="s">
        <v>199</v>
      </c>
      <c r="FN13" s="22" t="s">
        <v>200</v>
      </c>
      <c r="FO13" s="22" t="s">
        <v>341</v>
      </c>
      <c r="FP13" s="22" t="s">
        <v>342</v>
      </c>
      <c r="FQ13" s="22" t="s">
        <v>343</v>
      </c>
      <c r="FR13" s="22"/>
      <c r="FS13" s="22" t="s">
        <v>201</v>
      </c>
      <c r="FT13" s="22" t="s">
        <v>202</v>
      </c>
      <c r="FU13" s="22" t="s">
        <v>203</v>
      </c>
      <c r="FV13" s="22" t="s">
        <v>50</v>
      </c>
      <c r="FW13" s="22" t="s">
        <v>204</v>
      </c>
      <c r="FX13" s="22" t="s">
        <v>205</v>
      </c>
      <c r="FY13" s="22" t="s">
        <v>344</v>
      </c>
      <c r="FZ13" s="22" t="s">
        <v>345</v>
      </c>
      <c r="GA13" s="22" t="s">
        <v>226</v>
      </c>
      <c r="GB13" s="22" t="s">
        <v>227</v>
      </c>
      <c r="GC13" s="22" t="s">
        <v>228</v>
      </c>
      <c r="GD13" s="22" t="s">
        <v>347</v>
      </c>
      <c r="GE13" s="22" t="s">
        <v>348</v>
      </c>
      <c r="GF13" s="22" t="s">
        <v>349</v>
      </c>
      <c r="GG13" s="22" t="s">
        <v>231</v>
      </c>
      <c r="GH13" s="22" t="s">
        <v>350</v>
      </c>
      <c r="GI13" s="22" t="s">
        <v>351</v>
      </c>
      <c r="GJ13" s="22" t="s">
        <v>353</v>
      </c>
      <c r="GK13" s="22" t="s">
        <v>354</v>
      </c>
      <c r="GL13" s="22" t="s">
        <v>355</v>
      </c>
      <c r="GM13" s="22" t="s">
        <v>232</v>
      </c>
      <c r="GN13" s="22" t="s">
        <v>233</v>
      </c>
      <c r="GO13" s="22" t="s">
        <v>234</v>
      </c>
      <c r="GP13" s="22" t="s">
        <v>357</v>
      </c>
      <c r="GQ13" s="22" t="s">
        <v>358</v>
      </c>
      <c r="GR13" s="22" t="s">
        <v>359</v>
      </c>
    </row>
    <row r="14" spans="1:254" ht="16.5" thickBot="1" x14ac:dyDescent="0.3">
      <c r="A14" s="11">
        <v>1</v>
      </c>
      <c r="B14" s="24" t="s">
        <v>368</v>
      </c>
      <c r="C14" s="3"/>
      <c r="D14" s="3">
        <v>1</v>
      </c>
      <c r="E14" s="3"/>
      <c r="F14" s="3"/>
      <c r="G14" s="3"/>
      <c r="H14" s="3">
        <v>1</v>
      </c>
      <c r="I14" s="3"/>
      <c r="J14" s="3"/>
      <c r="K14" s="3">
        <v>1</v>
      </c>
      <c r="L14" s="3"/>
      <c r="M14" s="3"/>
      <c r="N14" s="3">
        <v>1</v>
      </c>
      <c r="O14" s="3"/>
      <c r="P14" s="3"/>
      <c r="Q14" s="3">
        <v>1</v>
      </c>
      <c r="R14" s="3"/>
      <c r="S14" s="3"/>
      <c r="T14" s="3">
        <v>1</v>
      </c>
      <c r="U14" s="3"/>
      <c r="V14" s="3"/>
      <c r="W14" s="3">
        <v>1</v>
      </c>
      <c r="X14" s="3"/>
      <c r="Y14" s="3"/>
      <c r="Z14" s="3">
        <v>1</v>
      </c>
      <c r="AA14" s="3"/>
      <c r="AB14" s="3"/>
      <c r="AC14" s="3">
        <v>1</v>
      </c>
      <c r="AD14" s="3"/>
      <c r="AE14" s="3"/>
      <c r="AF14" s="3">
        <v>1</v>
      </c>
      <c r="AG14" s="3"/>
      <c r="AH14" s="3"/>
      <c r="AI14" s="3">
        <v>1</v>
      </c>
      <c r="AJ14" s="3"/>
      <c r="AK14" s="3"/>
      <c r="AL14" s="3">
        <v>1</v>
      </c>
      <c r="AM14" s="3"/>
      <c r="AN14" s="3"/>
      <c r="AO14" s="3">
        <v>1</v>
      </c>
      <c r="AP14" s="3"/>
      <c r="AQ14" s="3"/>
      <c r="AR14" s="3">
        <v>1</v>
      </c>
      <c r="AS14" s="3"/>
      <c r="AT14" s="3"/>
      <c r="AU14" s="3">
        <v>1</v>
      </c>
      <c r="AV14" s="3"/>
      <c r="AW14" s="3"/>
      <c r="AX14" s="3">
        <v>1</v>
      </c>
      <c r="AY14" s="3"/>
      <c r="AZ14" s="3"/>
      <c r="BA14" s="3">
        <v>1</v>
      </c>
      <c r="BB14" s="3"/>
      <c r="BC14" s="3"/>
      <c r="BD14" s="3">
        <v>1</v>
      </c>
      <c r="BE14" s="3"/>
      <c r="BF14" s="3"/>
      <c r="BG14" s="3">
        <v>1</v>
      </c>
      <c r="BH14" s="3"/>
      <c r="BI14" s="3"/>
      <c r="BJ14" s="3">
        <v>1</v>
      </c>
      <c r="BK14" s="3"/>
      <c r="BL14" s="3"/>
      <c r="BM14" s="3">
        <v>1</v>
      </c>
      <c r="BN14" s="3"/>
      <c r="BO14" s="3"/>
      <c r="BP14" s="3">
        <v>1</v>
      </c>
      <c r="BQ14" s="3"/>
      <c r="BR14" s="3"/>
      <c r="BS14" s="3">
        <v>1</v>
      </c>
      <c r="BT14" s="3"/>
      <c r="BU14" s="3"/>
      <c r="BV14" s="3">
        <v>1</v>
      </c>
      <c r="BW14" s="3"/>
      <c r="BX14" s="3"/>
      <c r="BY14" s="3">
        <v>1</v>
      </c>
      <c r="BZ14" s="3"/>
      <c r="CA14" s="3"/>
      <c r="CB14" s="3">
        <v>1</v>
      </c>
      <c r="CC14" s="3"/>
      <c r="CD14" s="3"/>
      <c r="CE14" s="3">
        <v>1</v>
      </c>
      <c r="CF14" s="3"/>
      <c r="CG14" s="3"/>
      <c r="CH14" s="3">
        <v>1</v>
      </c>
      <c r="CI14" s="3"/>
      <c r="CJ14" s="3"/>
      <c r="CK14" s="3">
        <v>1</v>
      </c>
      <c r="CL14" s="3"/>
      <c r="CM14" s="3"/>
      <c r="CN14" s="3">
        <v>1</v>
      </c>
      <c r="CO14" s="3"/>
      <c r="CP14" s="3"/>
      <c r="CQ14" s="3">
        <v>1</v>
      </c>
      <c r="CR14" s="3"/>
      <c r="CS14" s="3"/>
      <c r="CT14" s="3">
        <v>1</v>
      </c>
      <c r="CU14" s="3"/>
      <c r="CV14" s="3"/>
      <c r="CW14" s="3">
        <v>1</v>
      </c>
      <c r="CX14" s="3"/>
      <c r="CY14" s="3"/>
      <c r="CZ14" s="3">
        <v>1</v>
      </c>
      <c r="DA14" s="3"/>
      <c r="DB14" s="3"/>
      <c r="DC14" s="3">
        <v>1</v>
      </c>
      <c r="DD14" s="3"/>
      <c r="DE14" s="3"/>
      <c r="DF14" s="3">
        <v>1</v>
      </c>
      <c r="DG14" s="3"/>
      <c r="DH14" s="3"/>
      <c r="DI14" s="3">
        <v>1</v>
      </c>
      <c r="DJ14" s="3"/>
      <c r="DK14" s="3"/>
      <c r="DL14" s="3">
        <v>1</v>
      </c>
      <c r="DM14" s="3"/>
      <c r="DN14" s="3"/>
      <c r="DO14" s="3">
        <v>1</v>
      </c>
      <c r="DP14" s="3"/>
      <c r="DQ14" s="3"/>
      <c r="DR14" s="3">
        <v>1</v>
      </c>
      <c r="DS14" s="3"/>
      <c r="DT14" s="3"/>
      <c r="DU14" s="3">
        <v>1</v>
      </c>
      <c r="DV14" s="3"/>
      <c r="DW14" s="3"/>
      <c r="DX14" s="3">
        <v>1</v>
      </c>
      <c r="DY14" s="3"/>
      <c r="DZ14" s="3"/>
      <c r="EA14" s="3">
        <v>1</v>
      </c>
      <c r="EB14" s="3"/>
      <c r="EC14" s="3"/>
      <c r="ED14" s="3">
        <v>1</v>
      </c>
      <c r="EE14" s="3"/>
      <c r="EF14" s="3"/>
      <c r="EG14" s="3">
        <v>1</v>
      </c>
      <c r="EH14" s="3"/>
      <c r="EI14" s="3"/>
      <c r="EJ14" s="3">
        <v>1</v>
      </c>
      <c r="EK14" s="3"/>
      <c r="EL14" s="3"/>
      <c r="EM14" s="3">
        <v>1</v>
      </c>
      <c r="EN14" s="3"/>
      <c r="EO14" s="3"/>
      <c r="EP14" s="3">
        <v>1</v>
      </c>
      <c r="EQ14" s="3"/>
      <c r="ER14" s="3"/>
      <c r="ES14" s="3">
        <v>1</v>
      </c>
      <c r="ET14" s="3"/>
      <c r="EU14" s="3"/>
      <c r="EV14" s="3">
        <v>1</v>
      </c>
      <c r="EW14" s="3"/>
      <c r="EX14" s="3"/>
      <c r="EY14" s="3">
        <v>1</v>
      </c>
      <c r="EZ14" s="3"/>
      <c r="FA14" s="3"/>
      <c r="FB14" s="3">
        <v>1</v>
      </c>
      <c r="FC14" s="3"/>
      <c r="FD14" s="3"/>
      <c r="FE14" s="3">
        <v>1</v>
      </c>
      <c r="FF14" s="3"/>
      <c r="FG14" s="3"/>
      <c r="FH14" s="3">
        <v>1</v>
      </c>
      <c r="FI14" s="3"/>
      <c r="FJ14" s="3"/>
      <c r="FK14" s="3">
        <v>1</v>
      </c>
      <c r="FL14" s="3"/>
      <c r="FM14" s="3"/>
      <c r="FN14" s="3">
        <v>1</v>
      </c>
      <c r="FO14" s="3"/>
      <c r="FP14" s="3"/>
      <c r="FQ14" s="3">
        <v>1</v>
      </c>
      <c r="FR14" s="3"/>
      <c r="FS14" s="3"/>
      <c r="FT14" s="3">
        <v>1</v>
      </c>
      <c r="FU14" s="3"/>
      <c r="FV14" s="3"/>
      <c r="FW14" s="3">
        <v>1</v>
      </c>
      <c r="FX14" s="3"/>
      <c r="FY14" s="3"/>
      <c r="FZ14" s="3">
        <v>1</v>
      </c>
      <c r="GA14" s="3"/>
      <c r="GB14" s="3"/>
      <c r="GC14" s="3">
        <v>1</v>
      </c>
      <c r="GD14" s="3"/>
      <c r="GE14" s="3"/>
      <c r="GF14" s="3">
        <v>1</v>
      </c>
      <c r="GG14" s="3"/>
      <c r="GH14" s="3"/>
      <c r="GI14" s="3">
        <v>1</v>
      </c>
      <c r="GJ14" s="3"/>
      <c r="GK14" s="3"/>
      <c r="GL14" s="3">
        <v>1</v>
      </c>
      <c r="GM14" s="3"/>
      <c r="GN14" s="3"/>
      <c r="GO14" s="3">
        <v>1</v>
      </c>
      <c r="GP14" s="3"/>
      <c r="GQ14" s="3"/>
      <c r="GR14" s="3">
        <v>1</v>
      </c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6.5" thickBot="1" x14ac:dyDescent="0.3">
      <c r="A15" s="1">
        <v>2</v>
      </c>
      <c r="B15" s="25" t="s">
        <v>369</v>
      </c>
      <c r="C15" s="3">
        <v>1</v>
      </c>
      <c r="D15" s="3"/>
      <c r="E15" s="3"/>
      <c r="F15" s="3"/>
      <c r="G15" s="3">
        <v>1</v>
      </c>
      <c r="H15" s="3"/>
      <c r="I15" s="3"/>
      <c r="J15" s="3">
        <v>1</v>
      </c>
      <c r="K15" s="3"/>
      <c r="L15" s="3"/>
      <c r="M15" s="3"/>
      <c r="N15" s="3">
        <v>1</v>
      </c>
      <c r="O15" s="3"/>
      <c r="P15" s="3">
        <v>1</v>
      </c>
      <c r="Q15" s="3"/>
      <c r="R15" s="3"/>
      <c r="S15" s="3">
        <v>1</v>
      </c>
      <c r="T15" s="3"/>
      <c r="U15" s="3"/>
      <c r="V15" s="3"/>
      <c r="W15" s="3">
        <v>1</v>
      </c>
      <c r="X15" s="3"/>
      <c r="Y15" s="3"/>
      <c r="Z15" s="3">
        <v>1</v>
      </c>
      <c r="AA15" s="3"/>
      <c r="AB15" s="3"/>
      <c r="AC15" s="3">
        <v>1</v>
      </c>
      <c r="AD15" s="3"/>
      <c r="AE15" s="3"/>
      <c r="AF15" s="3">
        <v>1</v>
      </c>
      <c r="AG15" s="3"/>
      <c r="AH15" s="3"/>
      <c r="AI15" s="3">
        <v>1</v>
      </c>
      <c r="AJ15" s="3"/>
      <c r="AK15" s="3">
        <v>1</v>
      </c>
      <c r="AL15" s="3"/>
      <c r="AM15" s="3"/>
      <c r="AN15" s="3"/>
      <c r="AO15" s="3">
        <v>1</v>
      </c>
      <c r="AP15" s="3"/>
      <c r="AQ15" s="3"/>
      <c r="AR15" s="3">
        <v>1</v>
      </c>
      <c r="AS15" s="3"/>
      <c r="AT15" s="3">
        <v>1</v>
      </c>
      <c r="AU15" s="3"/>
      <c r="AV15" s="3"/>
      <c r="AW15" s="3"/>
      <c r="AX15" s="3">
        <v>1</v>
      </c>
      <c r="AY15" s="3"/>
      <c r="AZ15" s="3"/>
      <c r="BA15" s="3">
        <v>1</v>
      </c>
      <c r="BB15" s="3"/>
      <c r="BC15" s="3">
        <v>1</v>
      </c>
      <c r="BD15" s="3"/>
      <c r="BE15" s="3"/>
      <c r="BF15" s="3"/>
      <c r="BG15" s="3">
        <v>1</v>
      </c>
      <c r="BH15" s="3"/>
      <c r="BI15" s="3">
        <v>1</v>
      </c>
      <c r="BJ15" s="3"/>
      <c r="BK15" s="3"/>
      <c r="BL15" s="3"/>
      <c r="BM15" s="3">
        <v>1</v>
      </c>
      <c r="BN15" s="3"/>
      <c r="BO15" s="3"/>
      <c r="BP15" s="3">
        <v>1</v>
      </c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/>
      <c r="CB15" s="3">
        <v>1</v>
      </c>
      <c r="CC15" s="3"/>
      <c r="CD15" s="3"/>
      <c r="CE15" s="3">
        <v>1</v>
      </c>
      <c r="CF15" s="3"/>
      <c r="CG15" s="3"/>
      <c r="CH15" s="3">
        <v>1</v>
      </c>
      <c r="CI15" s="3"/>
      <c r="CJ15" s="3"/>
      <c r="CK15" s="3">
        <v>1</v>
      </c>
      <c r="CL15" s="3"/>
      <c r="CM15" s="3"/>
      <c r="CN15" s="3">
        <v>1</v>
      </c>
      <c r="CO15" s="3"/>
      <c r="CP15" s="3"/>
      <c r="CQ15" s="3">
        <v>1</v>
      </c>
      <c r="CR15" s="3"/>
      <c r="CS15" s="3"/>
      <c r="CT15" s="3">
        <v>1</v>
      </c>
      <c r="CU15" s="3"/>
      <c r="CV15" s="3"/>
      <c r="CW15" s="3">
        <v>1</v>
      </c>
      <c r="CX15" s="3"/>
      <c r="CY15" s="3"/>
      <c r="CZ15" s="3">
        <v>1</v>
      </c>
      <c r="DA15" s="3"/>
      <c r="DB15" s="3">
        <v>1</v>
      </c>
      <c r="DC15" s="3"/>
      <c r="DD15" s="3"/>
      <c r="DE15" s="3"/>
      <c r="DF15" s="3">
        <v>1</v>
      </c>
      <c r="DG15" s="3"/>
      <c r="DH15" s="3"/>
      <c r="DI15" s="3">
        <v>1</v>
      </c>
      <c r="DJ15" s="3"/>
      <c r="DK15" s="3"/>
      <c r="DL15" s="3">
        <v>1</v>
      </c>
      <c r="DM15" s="3"/>
      <c r="DN15" s="3"/>
      <c r="DO15" s="3">
        <v>1</v>
      </c>
      <c r="DP15" s="3"/>
      <c r="DQ15" s="3"/>
      <c r="DR15" s="3">
        <v>1</v>
      </c>
      <c r="DS15" s="3"/>
      <c r="DT15" s="3">
        <v>1</v>
      </c>
      <c r="DU15" s="3"/>
      <c r="DV15" s="3"/>
      <c r="DW15" s="3">
        <v>1</v>
      </c>
      <c r="DX15" s="3"/>
      <c r="DY15" s="3"/>
      <c r="DZ15" s="3">
        <v>1</v>
      </c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/>
      <c r="EJ15" s="3">
        <v>1</v>
      </c>
      <c r="EK15" s="3"/>
      <c r="EL15" s="3"/>
      <c r="EM15" s="3">
        <v>1</v>
      </c>
      <c r="EN15" s="3"/>
      <c r="EO15" s="3"/>
      <c r="EP15" s="3">
        <v>1</v>
      </c>
      <c r="EQ15" s="3"/>
      <c r="ER15" s="3">
        <v>1</v>
      </c>
      <c r="ES15" s="3"/>
      <c r="ET15" s="3"/>
      <c r="EU15" s="3"/>
      <c r="EV15" s="3">
        <v>1</v>
      </c>
      <c r="EW15" s="3"/>
      <c r="EX15" s="3"/>
      <c r="EY15" s="3">
        <v>1</v>
      </c>
      <c r="EZ15" s="3"/>
      <c r="FA15" s="3">
        <v>1</v>
      </c>
      <c r="FB15" s="3"/>
      <c r="FC15" s="3"/>
      <c r="FD15" s="3">
        <v>1</v>
      </c>
      <c r="FE15" s="3"/>
      <c r="FF15" s="3"/>
      <c r="FG15" s="3"/>
      <c r="FH15" s="3">
        <v>1</v>
      </c>
      <c r="FI15" s="3"/>
      <c r="FJ15" s="3"/>
      <c r="FK15" s="3">
        <v>1</v>
      </c>
      <c r="FL15" s="3"/>
      <c r="FM15" s="3"/>
      <c r="FN15" s="3">
        <v>1</v>
      </c>
      <c r="FO15" s="3"/>
      <c r="FP15" s="3"/>
      <c r="FQ15" s="3">
        <v>1</v>
      </c>
      <c r="FR15" s="3"/>
      <c r="FS15" s="3"/>
      <c r="FT15" s="3">
        <v>1</v>
      </c>
      <c r="FU15" s="3"/>
      <c r="FV15" s="3"/>
      <c r="FW15" s="3">
        <v>1</v>
      </c>
      <c r="FX15" s="3"/>
      <c r="FY15" s="3"/>
      <c r="FZ15" s="3">
        <v>1</v>
      </c>
      <c r="GA15" s="3"/>
      <c r="GB15" s="3"/>
      <c r="GC15" s="3">
        <v>1</v>
      </c>
      <c r="GD15" s="3"/>
      <c r="GE15" s="3"/>
      <c r="GF15" s="3">
        <v>1</v>
      </c>
      <c r="GG15" s="3"/>
      <c r="GH15" s="3">
        <v>1</v>
      </c>
      <c r="GI15" s="3"/>
      <c r="GJ15" s="3"/>
      <c r="GK15" s="3">
        <v>1</v>
      </c>
      <c r="GL15" s="3"/>
      <c r="GM15" s="3"/>
      <c r="GN15" s="3"/>
      <c r="GO15" s="3">
        <v>1</v>
      </c>
      <c r="GP15" s="3"/>
      <c r="GQ15" s="3"/>
      <c r="GR15" s="3">
        <v>1</v>
      </c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6.5" thickBot="1" x14ac:dyDescent="0.3">
      <c r="A16" s="1">
        <v>3</v>
      </c>
      <c r="B16" s="25" t="s">
        <v>370</v>
      </c>
      <c r="C16" s="3">
        <v>1</v>
      </c>
      <c r="D16" s="3"/>
      <c r="E16" s="3"/>
      <c r="F16" s="3"/>
      <c r="G16" s="3">
        <v>1</v>
      </c>
      <c r="H16" s="3"/>
      <c r="I16" s="3"/>
      <c r="J16" s="3"/>
      <c r="K16" s="3">
        <v>1</v>
      </c>
      <c r="L16" s="3"/>
      <c r="M16" s="3"/>
      <c r="N16" s="3">
        <v>1</v>
      </c>
      <c r="O16" s="3"/>
      <c r="P16" s="3"/>
      <c r="Q16" s="3">
        <v>1</v>
      </c>
      <c r="R16" s="3"/>
      <c r="S16" s="3"/>
      <c r="T16" s="3">
        <v>1</v>
      </c>
      <c r="U16" s="3"/>
      <c r="V16" s="3"/>
      <c r="W16" s="3">
        <v>1</v>
      </c>
      <c r="X16" s="3"/>
      <c r="Y16" s="3"/>
      <c r="Z16" s="3">
        <v>1</v>
      </c>
      <c r="AA16" s="3"/>
      <c r="AB16" s="3"/>
      <c r="AC16" s="3">
        <v>1</v>
      </c>
      <c r="AD16" s="3"/>
      <c r="AE16" s="3"/>
      <c r="AF16" s="3">
        <v>1</v>
      </c>
      <c r="AG16" s="3"/>
      <c r="AH16" s="3"/>
      <c r="AI16" s="3">
        <v>1</v>
      </c>
      <c r="AJ16" s="3"/>
      <c r="AK16" s="3"/>
      <c r="AL16" s="3">
        <v>1</v>
      </c>
      <c r="AM16" s="3"/>
      <c r="AN16" s="3"/>
      <c r="AO16" s="3">
        <v>1</v>
      </c>
      <c r="AP16" s="3"/>
      <c r="AQ16" s="3"/>
      <c r="AR16" s="3">
        <v>1</v>
      </c>
      <c r="AS16" s="3"/>
      <c r="AT16" s="3"/>
      <c r="AU16" s="3">
        <v>1</v>
      </c>
      <c r="AV16" s="3"/>
      <c r="AW16" s="3"/>
      <c r="AX16" s="3">
        <v>1</v>
      </c>
      <c r="AY16" s="3"/>
      <c r="AZ16" s="3"/>
      <c r="BA16" s="3">
        <v>1</v>
      </c>
      <c r="BB16" s="3"/>
      <c r="BC16" s="3"/>
      <c r="BD16" s="3">
        <v>1</v>
      </c>
      <c r="BE16" s="3"/>
      <c r="BF16" s="3"/>
      <c r="BG16" s="3">
        <v>1</v>
      </c>
      <c r="BH16" s="3"/>
      <c r="BI16" s="3"/>
      <c r="BJ16" s="3">
        <v>1</v>
      </c>
      <c r="BK16" s="3"/>
      <c r="BL16" s="3"/>
      <c r="BM16" s="3">
        <v>1</v>
      </c>
      <c r="BN16" s="3"/>
      <c r="BO16" s="3"/>
      <c r="BP16" s="3">
        <v>1</v>
      </c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/>
      <c r="CA16" s="3"/>
      <c r="CB16" s="3">
        <v>1</v>
      </c>
      <c r="CC16" s="3"/>
      <c r="CD16" s="3"/>
      <c r="CE16" s="3">
        <v>1</v>
      </c>
      <c r="CF16" s="3"/>
      <c r="CG16" s="3"/>
      <c r="CH16" s="3">
        <v>1</v>
      </c>
      <c r="CI16" s="3"/>
      <c r="CJ16" s="3"/>
      <c r="CK16" s="3">
        <v>1</v>
      </c>
      <c r="CL16" s="3"/>
      <c r="CM16" s="3"/>
      <c r="CN16" s="3">
        <v>1</v>
      </c>
      <c r="CO16" s="3"/>
      <c r="CP16" s="3"/>
      <c r="CQ16" s="3">
        <v>1</v>
      </c>
      <c r="CR16" s="3"/>
      <c r="CS16" s="3"/>
      <c r="CT16" s="3">
        <v>1</v>
      </c>
      <c r="CU16" s="3"/>
      <c r="CV16" s="3"/>
      <c r="CW16" s="3">
        <v>1</v>
      </c>
      <c r="CX16" s="3"/>
      <c r="CY16" s="3"/>
      <c r="CZ16" s="3">
        <v>1</v>
      </c>
      <c r="DA16" s="3"/>
      <c r="DB16" s="3">
        <v>1</v>
      </c>
      <c r="DC16" s="3"/>
      <c r="DD16" s="3"/>
      <c r="DE16" s="3"/>
      <c r="DF16" s="3">
        <v>1</v>
      </c>
      <c r="DG16" s="3"/>
      <c r="DH16" s="3"/>
      <c r="DI16" s="3">
        <v>1</v>
      </c>
      <c r="DJ16" s="3"/>
      <c r="DK16" s="3"/>
      <c r="DL16" s="3">
        <v>1</v>
      </c>
      <c r="DM16" s="3"/>
      <c r="DN16" s="3"/>
      <c r="DO16" s="3">
        <v>1</v>
      </c>
      <c r="DP16" s="3"/>
      <c r="DQ16" s="3"/>
      <c r="DR16" s="3">
        <v>1</v>
      </c>
      <c r="DS16" s="3"/>
      <c r="DT16" s="3">
        <v>1</v>
      </c>
      <c r="DU16" s="3"/>
      <c r="DV16" s="3"/>
      <c r="DW16" s="3">
        <v>1</v>
      </c>
      <c r="DX16" s="3"/>
      <c r="DY16" s="3"/>
      <c r="DZ16" s="3"/>
      <c r="EA16" s="3">
        <v>1</v>
      </c>
      <c r="EB16" s="3"/>
      <c r="EC16" s="3">
        <v>1</v>
      </c>
      <c r="ED16" s="3"/>
      <c r="EE16" s="3"/>
      <c r="EF16" s="3">
        <v>1</v>
      </c>
      <c r="EG16" s="3"/>
      <c r="EH16" s="3"/>
      <c r="EI16" s="3"/>
      <c r="EJ16" s="3">
        <v>1</v>
      </c>
      <c r="EK16" s="3"/>
      <c r="EL16" s="3"/>
      <c r="EM16" s="3">
        <v>1</v>
      </c>
      <c r="EN16" s="3"/>
      <c r="EO16" s="3"/>
      <c r="EP16" s="3">
        <v>1</v>
      </c>
      <c r="EQ16" s="3"/>
      <c r="ER16" s="3">
        <v>1</v>
      </c>
      <c r="ES16" s="3"/>
      <c r="ET16" s="3"/>
      <c r="EU16" s="3"/>
      <c r="EV16" s="3">
        <v>1</v>
      </c>
      <c r="EW16" s="3"/>
      <c r="EX16" s="3"/>
      <c r="EY16" s="3">
        <v>1</v>
      </c>
      <c r="EZ16" s="3"/>
      <c r="FA16" s="3">
        <v>1</v>
      </c>
      <c r="FB16" s="3"/>
      <c r="FC16" s="3"/>
      <c r="FD16" s="3"/>
      <c r="FE16" s="3">
        <v>1</v>
      </c>
      <c r="FF16" s="3"/>
      <c r="FG16" s="3"/>
      <c r="FH16" s="3">
        <v>1</v>
      </c>
      <c r="FI16" s="3"/>
      <c r="FJ16" s="3"/>
      <c r="FK16" s="3">
        <v>1</v>
      </c>
      <c r="FL16" s="3"/>
      <c r="FM16" s="3"/>
      <c r="FN16" s="3">
        <v>1</v>
      </c>
      <c r="FO16" s="3"/>
      <c r="FP16" s="3"/>
      <c r="FQ16" s="3">
        <v>1</v>
      </c>
      <c r="FR16" s="3"/>
      <c r="FS16" s="3"/>
      <c r="FT16" s="3">
        <v>1</v>
      </c>
      <c r="FU16" s="3"/>
      <c r="FV16" s="3"/>
      <c r="FW16" s="3">
        <v>1</v>
      </c>
      <c r="FX16" s="3"/>
      <c r="FY16" s="3"/>
      <c r="FZ16" s="3">
        <v>1</v>
      </c>
      <c r="GA16" s="3"/>
      <c r="GB16" s="3"/>
      <c r="GC16" s="3">
        <v>1</v>
      </c>
      <c r="GD16" s="3"/>
      <c r="GE16" s="3"/>
      <c r="GF16" s="3">
        <v>1</v>
      </c>
      <c r="GG16" s="3"/>
      <c r="GH16" s="3">
        <v>1</v>
      </c>
      <c r="GI16" s="3"/>
      <c r="GJ16" s="3"/>
      <c r="GK16" s="3"/>
      <c r="GL16" s="3">
        <v>1</v>
      </c>
      <c r="GM16" s="3"/>
      <c r="GN16" s="3"/>
      <c r="GO16" s="3">
        <v>1</v>
      </c>
      <c r="GP16" s="3"/>
      <c r="GQ16" s="3"/>
      <c r="GR16" s="3">
        <v>1</v>
      </c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6.5" thickBot="1" x14ac:dyDescent="0.3">
      <c r="A17" s="1">
        <v>4</v>
      </c>
      <c r="B17" s="25" t="s">
        <v>371</v>
      </c>
      <c r="C17" s="3"/>
      <c r="D17" s="3">
        <v>1</v>
      </c>
      <c r="E17" s="3"/>
      <c r="F17" s="3"/>
      <c r="G17" s="3"/>
      <c r="H17" s="3">
        <v>1</v>
      </c>
      <c r="I17" s="3"/>
      <c r="J17" s="3"/>
      <c r="K17" s="3">
        <v>1</v>
      </c>
      <c r="L17" s="3"/>
      <c r="M17" s="3"/>
      <c r="N17" s="3">
        <v>1</v>
      </c>
      <c r="O17" s="3"/>
      <c r="P17" s="3"/>
      <c r="Q17" s="3">
        <v>1</v>
      </c>
      <c r="R17" s="3"/>
      <c r="S17" s="3"/>
      <c r="T17" s="3">
        <v>1</v>
      </c>
      <c r="U17" s="3"/>
      <c r="V17" s="3"/>
      <c r="W17" s="3">
        <v>1</v>
      </c>
      <c r="X17" s="3"/>
      <c r="Y17" s="3"/>
      <c r="Z17" s="3">
        <v>1</v>
      </c>
      <c r="AA17" s="3"/>
      <c r="AB17" s="3"/>
      <c r="AC17" s="3">
        <v>1</v>
      </c>
      <c r="AD17" s="3"/>
      <c r="AE17" s="3"/>
      <c r="AF17" s="3">
        <v>1</v>
      </c>
      <c r="AG17" s="3"/>
      <c r="AH17" s="3"/>
      <c r="AI17" s="3">
        <v>1</v>
      </c>
      <c r="AJ17" s="3"/>
      <c r="AK17" s="3"/>
      <c r="AL17" s="3">
        <v>1</v>
      </c>
      <c r="AM17" s="3"/>
      <c r="AN17" s="3"/>
      <c r="AO17" s="3">
        <v>1</v>
      </c>
      <c r="AP17" s="3"/>
      <c r="AQ17" s="3"/>
      <c r="AR17" s="3">
        <v>1</v>
      </c>
      <c r="AS17" s="3"/>
      <c r="AT17" s="3"/>
      <c r="AU17" s="3">
        <v>1</v>
      </c>
      <c r="AV17" s="3"/>
      <c r="AW17" s="3"/>
      <c r="AX17" s="3">
        <v>1</v>
      </c>
      <c r="AY17" s="3"/>
      <c r="AZ17" s="3"/>
      <c r="BA17" s="3">
        <v>1</v>
      </c>
      <c r="BB17" s="3"/>
      <c r="BC17" s="3"/>
      <c r="BD17" s="3">
        <v>1</v>
      </c>
      <c r="BE17" s="3"/>
      <c r="BF17" s="3"/>
      <c r="BG17" s="3">
        <v>1</v>
      </c>
      <c r="BH17" s="3"/>
      <c r="BI17" s="3"/>
      <c r="BJ17" s="3">
        <v>1</v>
      </c>
      <c r="BK17" s="3"/>
      <c r="BL17" s="3"/>
      <c r="BM17" s="3">
        <v>1</v>
      </c>
      <c r="BN17" s="3"/>
      <c r="BO17" s="3"/>
      <c r="BP17" s="3">
        <v>1</v>
      </c>
      <c r="BQ17" s="3"/>
      <c r="BR17" s="3"/>
      <c r="BS17" s="3">
        <v>1</v>
      </c>
      <c r="BT17" s="3"/>
      <c r="BU17" s="3"/>
      <c r="BV17" s="3">
        <v>1</v>
      </c>
      <c r="BW17" s="3"/>
      <c r="BX17" s="3"/>
      <c r="BY17" s="3">
        <v>1</v>
      </c>
      <c r="BZ17" s="3"/>
      <c r="CA17" s="3"/>
      <c r="CB17" s="3">
        <v>1</v>
      </c>
      <c r="CC17" s="3"/>
      <c r="CD17" s="3"/>
      <c r="CE17" s="3">
        <v>1</v>
      </c>
      <c r="CF17" s="3"/>
      <c r="CG17" s="3"/>
      <c r="CH17" s="3">
        <v>1</v>
      </c>
      <c r="CI17" s="3"/>
      <c r="CJ17" s="3"/>
      <c r="CK17" s="3">
        <v>1</v>
      </c>
      <c r="CL17" s="3"/>
      <c r="CM17" s="3"/>
      <c r="CN17" s="3">
        <v>1</v>
      </c>
      <c r="CO17" s="3"/>
      <c r="CP17" s="3"/>
      <c r="CQ17" s="3">
        <v>1</v>
      </c>
      <c r="CR17" s="3"/>
      <c r="CS17" s="3"/>
      <c r="CT17" s="3">
        <v>1</v>
      </c>
      <c r="CU17" s="3"/>
      <c r="CV17" s="3"/>
      <c r="CW17" s="3">
        <v>1</v>
      </c>
      <c r="CX17" s="3"/>
      <c r="CY17" s="3"/>
      <c r="CZ17" s="3"/>
      <c r="DA17" s="3"/>
      <c r="DB17" s="3"/>
      <c r="DC17" s="3">
        <v>1</v>
      </c>
      <c r="DD17" s="3"/>
      <c r="DE17" s="3"/>
      <c r="DF17" s="3">
        <v>1</v>
      </c>
      <c r="DG17" s="3"/>
      <c r="DH17" s="3"/>
      <c r="DI17" s="3">
        <v>1</v>
      </c>
      <c r="DJ17" s="3"/>
      <c r="DK17" s="3"/>
      <c r="DL17" s="3">
        <v>1</v>
      </c>
      <c r="DM17" s="3"/>
      <c r="DN17" s="3"/>
      <c r="DO17" s="3">
        <v>1</v>
      </c>
      <c r="DP17" s="3"/>
      <c r="DQ17" s="3"/>
      <c r="DR17" s="3">
        <v>1</v>
      </c>
      <c r="DS17" s="3"/>
      <c r="DT17" s="3"/>
      <c r="DU17" s="3">
        <v>1</v>
      </c>
      <c r="DV17" s="3"/>
      <c r="DW17" s="3"/>
      <c r="DX17" s="3">
        <v>1</v>
      </c>
      <c r="DY17" s="3"/>
      <c r="DZ17" s="3"/>
      <c r="EA17" s="3">
        <v>1</v>
      </c>
      <c r="EB17" s="3"/>
      <c r="EC17" s="3"/>
      <c r="ED17" s="3">
        <v>1</v>
      </c>
      <c r="EE17" s="3"/>
      <c r="EF17" s="3"/>
      <c r="EG17" s="3">
        <v>1</v>
      </c>
      <c r="EH17" s="3"/>
      <c r="EI17" s="3"/>
      <c r="EJ17" s="3">
        <v>1</v>
      </c>
      <c r="EK17" s="3"/>
      <c r="EL17" s="3"/>
      <c r="EM17" s="3">
        <v>1</v>
      </c>
      <c r="EN17" s="3"/>
      <c r="EO17" s="3"/>
      <c r="EP17" s="3">
        <v>1</v>
      </c>
      <c r="EQ17" s="3"/>
      <c r="ER17" s="3"/>
      <c r="ES17" s="3">
        <v>1</v>
      </c>
      <c r="ET17" s="3"/>
      <c r="EU17" s="3"/>
      <c r="EV17" s="3">
        <v>1</v>
      </c>
      <c r="EW17" s="3"/>
      <c r="EX17" s="3"/>
      <c r="EY17" s="3">
        <v>1</v>
      </c>
      <c r="EZ17" s="3"/>
      <c r="FA17" s="3"/>
      <c r="FB17" s="3">
        <v>1</v>
      </c>
      <c r="FC17" s="3"/>
      <c r="FD17" s="3"/>
      <c r="FE17" s="3">
        <v>1</v>
      </c>
      <c r="FF17" s="3"/>
      <c r="FG17" s="3"/>
      <c r="FH17" s="3">
        <v>1</v>
      </c>
      <c r="FI17" s="3"/>
      <c r="FJ17" s="3"/>
      <c r="FK17" s="3">
        <v>1</v>
      </c>
      <c r="FL17" s="3"/>
      <c r="FM17" s="3"/>
      <c r="FN17" s="3">
        <v>1</v>
      </c>
      <c r="FO17" s="3"/>
      <c r="FP17" s="3"/>
      <c r="FQ17" s="3">
        <v>1</v>
      </c>
      <c r="FR17" s="3"/>
      <c r="FS17" s="3"/>
      <c r="FT17" s="3">
        <v>1</v>
      </c>
      <c r="FU17" s="3"/>
      <c r="FV17" s="3"/>
      <c r="FW17" s="3">
        <v>1</v>
      </c>
      <c r="FX17" s="3"/>
      <c r="FY17" s="3"/>
      <c r="FZ17" s="3">
        <v>1</v>
      </c>
      <c r="GA17" s="3"/>
      <c r="GB17" s="3"/>
      <c r="GC17" s="3">
        <v>1</v>
      </c>
      <c r="GD17" s="3"/>
      <c r="GE17" s="3"/>
      <c r="GF17" s="3">
        <v>1</v>
      </c>
      <c r="GG17" s="3"/>
      <c r="GH17" s="3"/>
      <c r="GI17" s="3">
        <v>1</v>
      </c>
      <c r="GJ17" s="3"/>
      <c r="GK17" s="3"/>
      <c r="GL17" s="3">
        <v>1</v>
      </c>
      <c r="GM17" s="3"/>
      <c r="GN17" s="3"/>
      <c r="GO17" s="3">
        <v>1</v>
      </c>
      <c r="GP17" s="3"/>
      <c r="GQ17" s="3"/>
      <c r="GR17" s="3">
        <v>1</v>
      </c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6.5" thickBot="1" x14ac:dyDescent="0.3">
      <c r="A18" s="1">
        <v>5</v>
      </c>
      <c r="B18" s="25" t="s">
        <v>372</v>
      </c>
      <c r="C18" s="3"/>
      <c r="D18" s="3"/>
      <c r="E18" s="3">
        <v>1</v>
      </c>
      <c r="F18" s="3"/>
      <c r="G18" s="3"/>
      <c r="H18" s="3">
        <v>1</v>
      </c>
      <c r="I18" s="3"/>
      <c r="J18" s="3"/>
      <c r="K18" s="3">
        <v>1</v>
      </c>
      <c r="L18" s="3"/>
      <c r="M18" s="3"/>
      <c r="N18" s="3">
        <v>1</v>
      </c>
      <c r="O18" s="3"/>
      <c r="P18" s="3"/>
      <c r="Q18" s="3">
        <v>1</v>
      </c>
      <c r="R18" s="3"/>
      <c r="S18" s="3"/>
      <c r="T18" s="3">
        <v>1</v>
      </c>
      <c r="U18" s="3"/>
      <c r="V18" s="3"/>
      <c r="W18" s="3">
        <v>1</v>
      </c>
      <c r="X18" s="3"/>
      <c r="Y18" s="3"/>
      <c r="Z18" s="3">
        <v>1</v>
      </c>
      <c r="AA18" s="3"/>
      <c r="AB18" s="3"/>
      <c r="AC18" s="3">
        <v>1</v>
      </c>
      <c r="AD18" s="3"/>
      <c r="AE18" s="3"/>
      <c r="AF18" s="3">
        <v>1</v>
      </c>
      <c r="AG18" s="3"/>
      <c r="AH18" s="3"/>
      <c r="AI18" s="3">
        <v>1</v>
      </c>
      <c r="AJ18" s="3"/>
      <c r="AK18" s="3"/>
      <c r="AL18" s="3">
        <v>1</v>
      </c>
      <c r="AM18" s="3"/>
      <c r="AN18" s="3"/>
      <c r="AO18" s="3">
        <v>1</v>
      </c>
      <c r="AP18" s="3"/>
      <c r="AQ18" s="3"/>
      <c r="AR18" s="3">
        <v>1</v>
      </c>
      <c r="AS18" s="3"/>
      <c r="AT18" s="3"/>
      <c r="AU18" s="3">
        <v>1</v>
      </c>
      <c r="AV18" s="3"/>
      <c r="AW18" s="3"/>
      <c r="AX18" s="3">
        <v>1</v>
      </c>
      <c r="AY18" s="3"/>
      <c r="AZ18" s="3"/>
      <c r="BA18" s="3">
        <v>1</v>
      </c>
      <c r="BB18" s="3"/>
      <c r="BC18" s="3"/>
      <c r="BD18" s="3">
        <v>1</v>
      </c>
      <c r="BE18" s="3"/>
      <c r="BF18" s="3"/>
      <c r="BG18" s="3">
        <v>1</v>
      </c>
      <c r="BH18" s="3"/>
      <c r="BI18" s="3"/>
      <c r="BJ18" s="3">
        <v>1</v>
      </c>
      <c r="BK18" s="3"/>
      <c r="BL18" s="3"/>
      <c r="BM18" s="3">
        <v>1</v>
      </c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/>
      <c r="CB18" s="3">
        <v>1</v>
      </c>
      <c r="CC18" s="3"/>
      <c r="CD18" s="3"/>
      <c r="CE18" s="3">
        <v>1</v>
      </c>
      <c r="CF18" s="3"/>
      <c r="CG18" s="3"/>
      <c r="CH18" s="3">
        <v>1</v>
      </c>
      <c r="CI18" s="3"/>
      <c r="CJ18" s="3"/>
      <c r="CK18" s="3">
        <v>1</v>
      </c>
      <c r="CL18" s="3"/>
      <c r="CM18" s="3"/>
      <c r="CN18" s="3">
        <v>1</v>
      </c>
      <c r="CO18" s="3"/>
      <c r="CP18" s="3">
        <v>1</v>
      </c>
      <c r="CQ18" s="3"/>
      <c r="CR18" s="3"/>
      <c r="CS18" s="3"/>
      <c r="CT18" s="3">
        <v>1</v>
      </c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/>
      <c r="DR18" s="3">
        <v>1</v>
      </c>
      <c r="DS18" s="3"/>
      <c r="DT18" s="3"/>
      <c r="DU18" s="3">
        <v>1</v>
      </c>
      <c r="DV18" s="3"/>
      <c r="DW18" s="3"/>
      <c r="DX18" s="3">
        <v>1</v>
      </c>
      <c r="DY18" s="3"/>
      <c r="DZ18" s="3">
        <v>1</v>
      </c>
      <c r="EA18" s="3"/>
      <c r="EB18" s="3"/>
      <c r="EC18" s="3">
        <v>1</v>
      </c>
      <c r="ED18" s="3"/>
      <c r="EE18" s="3"/>
      <c r="EF18" s="3"/>
      <c r="EG18" s="3">
        <v>1</v>
      </c>
      <c r="EH18" s="3"/>
      <c r="EI18" s="3"/>
      <c r="EJ18" s="3">
        <v>1</v>
      </c>
      <c r="EK18" s="3"/>
      <c r="EL18" s="3">
        <v>1</v>
      </c>
      <c r="EM18" s="3"/>
      <c r="EN18" s="3"/>
      <c r="EO18" s="3">
        <v>1</v>
      </c>
      <c r="EP18" s="3"/>
      <c r="EQ18" s="3"/>
      <c r="ER18" s="3"/>
      <c r="ES18" s="3">
        <v>1</v>
      </c>
      <c r="ET18" s="3"/>
      <c r="EU18" s="3">
        <v>1</v>
      </c>
      <c r="EV18" s="3"/>
      <c r="EW18" s="3"/>
      <c r="EX18" s="3"/>
      <c r="EY18" s="3">
        <v>1</v>
      </c>
      <c r="EZ18" s="3"/>
      <c r="FA18" s="3"/>
      <c r="FB18" s="3">
        <v>1</v>
      </c>
      <c r="FC18" s="3"/>
      <c r="FD18" s="3">
        <v>1</v>
      </c>
      <c r="FE18" s="3"/>
      <c r="FF18" s="3"/>
      <c r="FG18" s="3"/>
      <c r="FH18" s="3">
        <v>1</v>
      </c>
      <c r="FI18" s="3"/>
      <c r="FJ18" s="3">
        <v>1</v>
      </c>
      <c r="FK18" s="3"/>
      <c r="FL18" s="3"/>
      <c r="FM18" s="3">
        <v>1</v>
      </c>
      <c r="FN18" s="3"/>
      <c r="FO18" s="3"/>
      <c r="FP18" s="3">
        <v>1</v>
      </c>
      <c r="FQ18" s="3"/>
      <c r="FR18" s="3"/>
      <c r="FS18" s="3">
        <v>1</v>
      </c>
      <c r="FT18" s="3"/>
      <c r="FU18" s="3"/>
      <c r="FV18" s="3">
        <v>1</v>
      </c>
      <c r="FW18" s="3"/>
      <c r="FX18" s="3"/>
      <c r="FY18" s="3"/>
      <c r="FZ18" s="3">
        <v>1</v>
      </c>
      <c r="GA18" s="3"/>
      <c r="GB18" s="3"/>
      <c r="GC18" s="3">
        <v>1</v>
      </c>
      <c r="GD18" s="3"/>
      <c r="GE18" s="3"/>
      <c r="GF18" s="3">
        <v>1</v>
      </c>
      <c r="GG18" s="3"/>
      <c r="GH18" s="3">
        <v>1</v>
      </c>
      <c r="GI18" s="3"/>
      <c r="GJ18" s="3"/>
      <c r="GK18" s="3">
        <v>1</v>
      </c>
      <c r="GL18" s="3"/>
      <c r="GM18" s="3"/>
      <c r="GN18" s="3">
        <v>1</v>
      </c>
      <c r="GO18" s="3"/>
      <c r="GP18" s="3"/>
      <c r="GQ18" s="3">
        <v>1</v>
      </c>
      <c r="GR18" s="3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6.5" thickBot="1" x14ac:dyDescent="0.3">
      <c r="A19" s="1">
        <v>6</v>
      </c>
      <c r="B19" s="25" t="s">
        <v>373</v>
      </c>
      <c r="C19" s="3">
        <v>1</v>
      </c>
      <c r="D19" s="3"/>
      <c r="E19" s="3"/>
      <c r="F19" s="3"/>
      <c r="G19" s="3">
        <v>1</v>
      </c>
      <c r="H19" s="3"/>
      <c r="I19" s="3"/>
      <c r="J19" s="3">
        <v>1</v>
      </c>
      <c r="K19" s="3"/>
      <c r="L19" s="3"/>
      <c r="M19" s="3"/>
      <c r="N19" s="3">
        <v>1</v>
      </c>
      <c r="O19" s="3"/>
      <c r="P19" s="3">
        <v>1</v>
      </c>
      <c r="Q19" s="3"/>
      <c r="R19" s="3"/>
      <c r="S19" s="3">
        <v>1</v>
      </c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/>
      <c r="CB19" s="3">
        <v>1</v>
      </c>
      <c r="CC19" s="3"/>
      <c r="CD19" s="3">
        <v>1</v>
      </c>
      <c r="CE19" s="3"/>
      <c r="CF19" s="3"/>
      <c r="CG19" s="3"/>
      <c r="CH19" s="3">
        <v>1</v>
      </c>
      <c r="CI19" s="3"/>
      <c r="CJ19" s="3">
        <v>1</v>
      </c>
      <c r="CK19" s="3"/>
      <c r="CL19" s="3">
        <v>1</v>
      </c>
      <c r="CM19" s="3"/>
      <c r="CN19" s="3"/>
      <c r="CO19" s="3"/>
      <c r="CP19" s="3"/>
      <c r="CQ19" s="3">
        <v>1</v>
      </c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>
        <v>1</v>
      </c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/>
      <c r="DR19" s="3">
        <v>1</v>
      </c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>
        <v>1</v>
      </c>
      <c r="EC19" s="3"/>
      <c r="ED19" s="3"/>
      <c r="EE19" s="3"/>
      <c r="EF19" s="3">
        <v>1</v>
      </c>
      <c r="EG19" s="3"/>
      <c r="EH19" s="3"/>
      <c r="EI19" s="3"/>
      <c r="EJ19" s="3">
        <v>1</v>
      </c>
      <c r="EK19" s="3"/>
      <c r="EL19" s="3">
        <v>1</v>
      </c>
      <c r="EM19" s="3"/>
      <c r="EN19" s="3"/>
      <c r="EO19" s="3">
        <v>1</v>
      </c>
      <c r="EP19" s="3"/>
      <c r="EQ19" s="3"/>
      <c r="ER19" s="3">
        <v>1</v>
      </c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>
        <v>1</v>
      </c>
      <c r="FD19" s="3"/>
      <c r="FE19" s="3"/>
      <c r="FF19" s="3"/>
      <c r="FG19" s="3"/>
      <c r="FH19" s="3">
        <v>1</v>
      </c>
      <c r="FI19" s="3"/>
      <c r="FJ19" s="3">
        <v>1</v>
      </c>
      <c r="FK19" s="3"/>
      <c r="FL19" s="3"/>
      <c r="FM19" s="3">
        <v>1</v>
      </c>
      <c r="FN19" s="3"/>
      <c r="FO19" s="3"/>
      <c r="FP19" s="3">
        <v>1</v>
      </c>
      <c r="FQ19" s="3"/>
      <c r="FR19" s="3"/>
      <c r="FS19" s="3">
        <v>1</v>
      </c>
      <c r="FT19" s="3"/>
      <c r="FU19" s="3"/>
      <c r="FV19" s="3"/>
      <c r="FW19" s="3">
        <v>1</v>
      </c>
      <c r="FX19" s="3"/>
      <c r="FY19" s="3">
        <v>1</v>
      </c>
      <c r="FZ19" s="3"/>
      <c r="GA19" s="3"/>
      <c r="GB19" s="3"/>
      <c r="GC19" s="3">
        <v>1</v>
      </c>
      <c r="GD19" s="3"/>
      <c r="GE19" s="3">
        <v>1</v>
      </c>
      <c r="GF19" s="3"/>
      <c r="GG19" s="3"/>
      <c r="GH19" s="3">
        <v>1</v>
      </c>
      <c r="GI19" s="3"/>
      <c r="GJ19" s="3"/>
      <c r="GK19" s="3">
        <v>1</v>
      </c>
      <c r="GL19" s="3"/>
      <c r="GM19" s="3"/>
      <c r="GN19" s="3">
        <v>1</v>
      </c>
      <c r="GO19" s="3"/>
      <c r="GP19" s="3"/>
      <c r="GQ19" s="3">
        <v>1</v>
      </c>
      <c r="GR19" s="3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6.5" thickBot="1" x14ac:dyDescent="0.3">
      <c r="A20" s="1">
        <v>7</v>
      </c>
      <c r="B20" s="25" t="s">
        <v>374</v>
      </c>
      <c r="C20" s="3"/>
      <c r="D20" s="3">
        <v>1</v>
      </c>
      <c r="E20" s="3"/>
      <c r="F20" s="3"/>
      <c r="G20" s="3"/>
      <c r="H20" s="3">
        <v>1</v>
      </c>
      <c r="I20" s="3"/>
      <c r="J20" s="3"/>
      <c r="K20" s="3">
        <v>1</v>
      </c>
      <c r="L20" s="3"/>
      <c r="M20" s="3"/>
      <c r="N20" s="3">
        <v>1</v>
      </c>
      <c r="O20" s="3"/>
      <c r="P20" s="3"/>
      <c r="Q20" s="3">
        <v>1</v>
      </c>
      <c r="R20" s="3"/>
      <c r="S20" s="3"/>
      <c r="T20" s="3">
        <v>1</v>
      </c>
      <c r="U20" s="3"/>
      <c r="V20" s="3"/>
      <c r="W20" s="3">
        <v>1</v>
      </c>
      <c r="X20" s="3"/>
      <c r="Y20" s="3"/>
      <c r="Z20" s="3">
        <v>1</v>
      </c>
      <c r="AA20" s="3"/>
      <c r="AB20" s="3"/>
      <c r="AC20" s="3">
        <v>1</v>
      </c>
      <c r="AD20" s="3"/>
      <c r="AE20" s="3"/>
      <c r="AF20" s="3">
        <v>1</v>
      </c>
      <c r="AG20" s="3"/>
      <c r="AH20" s="3"/>
      <c r="AI20" s="3">
        <v>1</v>
      </c>
      <c r="AJ20" s="3"/>
      <c r="AK20" s="3"/>
      <c r="AL20" s="3">
        <v>1</v>
      </c>
      <c r="AM20" s="3"/>
      <c r="AN20" s="3"/>
      <c r="AO20" s="3">
        <v>1</v>
      </c>
      <c r="AP20" s="3"/>
      <c r="AQ20" s="3"/>
      <c r="AR20" s="3">
        <v>1</v>
      </c>
      <c r="AS20" s="3"/>
      <c r="AT20" s="3"/>
      <c r="AU20" s="3">
        <v>1</v>
      </c>
      <c r="AV20" s="3"/>
      <c r="AW20" s="3"/>
      <c r="AX20" s="3">
        <v>1</v>
      </c>
      <c r="AY20" s="3"/>
      <c r="AZ20" s="3"/>
      <c r="BA20" s="3">
        <v>1</v>
      </c>
      <c r="BB20" s="3"/>
      <c r="BC20" s="3"/>
      <c r="BD20" s="3">
        <v>1</v>
      </c>
      <c r="BE20" s="3"/>
      <c r="BF20" s="3"/>
      <c r="BG20" s="3">
        <v>1</v>
      </c>
      <c r="BH20" s="3"/>
      <c r="BI20" s="3"/>
      <c r="BJ20" s="3">
        <v>1</v>
      </c>
      <c r="BK20" s="3"/>
      <c r="BL20" s="3"/>
      <c r="BM20" s="3">
        <v>1</v>
      </c>
      <c r="BN20" s="3"/>
      <c r="BO20" s="3"/>
      <c r="BP20" s="3">
        <v>1</v>
      </c>
      <c r="BQ20" s="3"/>
      <c r="BR20" s="3"/>
      <c r="BS20" s="3">
        <v>1</v>
      </c>
      <c r="BT20" s="3"/>
      <c r="BU20" s="3"/>
      <c r="BV20" s="3">
        <v>1</v>
      </c>
      <c r="BW20" s="3"/>
      <c r="BX20" s="3"/>
      <c r="BY20" s="3">
        <v>1</v>
      </c>
      <c r="BZ20" s="3"/>
      <c r="CA20" s="3"/>
      <c r="CB20" s="3">
        <v>1</v>
      </c>
      <c r="CC20" s="3"/>
      <c r="CD20" s="3"/>
      <c r="CE20" s="3">
        <v>1</v>
      </c>
      <c r="CF20" s="3"/>
      <c r="CG20" s="3"/>
      <c r="CH20" s="3">
        <v>1</v>
      </c>
      <c r="CI20" s="3"/>
      <c r="CJ20" s="3"/>
      <c r="CK20" s="3">
        <v>1</v>
      </c>
      <c r="CL20" s="3"/>
      <c r="CM20" s="3"/>
      <c r="CN20" s="3">
        <v>1</v>
      </c>
      <c r="CO20" s="3"/>
      <c r="CP20" s="3"/>
      <c r="CQ20" s="3">
        <v>1</v>
      </c>
      <c r="CR20" s="3"/>
      <c r="CS20" s="3"/>
      <c r="CT20" s="3">
        <v>1</v>
      </c>
      <c r="CU20" s="3"/>
      <c r="CV20" s="3"/>
      <c r="CW20" s="3">
        <v>1</v>
      </c>
      <c r="CX20" s="3"/>
      <c r="CY20" s="3"/>
      <c r="CZ20" s="3">
        <v>1</v>
      </c>
      <c r="DA20" s="3"/>
      <c r="DB20" s="3"/>
      <c r="DC20" s="3">
        <v>1</v>
      </c>
      <c r="DD20" s="3"/>
      <c r="DE20" s="3"/>
      <c r="DF20" s="3">
        <v>1</v>
      </c>
      <c r="DG20" s="3"/>
      <c r="DH20" s="3"/>
      <c r="DI20" s="3">
        <v>1</v>
      </c>
      <c r="DJ20" s="3"/>
      <c r="DK20" s="3"/>
      <c r="DL20" s="3">
        <v>1</v>
      </c>
      <c r="DM20" s="3"/>
      <c r="DN20" s="3"/>
      <c r="DO20" s="3">
        <v>1</v>
      </c>
      <c r="DP20" s="3"/>
      <c r="DQ20" s="3"/>
      <c r="DR20" s="3">
        <v>1</v>
      </c>
      <c r="DS20" s="3"/>
      <c r="DT20" s="3"/>
      <c r="DU20" s="3">
        <v>1</v>
      </c>
      <c r="DV20" s="3"/>
      <c r="DW20" s="3"/>
      <c r="DX20" s="3">
        <v>1</v>
      </c>
      <c r="DY20" s="3">
        <v>1</v>
      </c>
      <c r="DZ20" s="3"/>
      <c r="EA20" s="3"/>
      <c r="EB20" s="3"/>
      <c r="EC20" s="3"/>
      <c r="ED20" s="3">
        <v>1</v>
      </c>
      <c r="EE20" s="3"/>
      <c r="EF20" s="3"/>
      <c r="EG20" s="3">
        <v>1</v>
      </c>
      <c r="EH20" s="3"/>
      <c r="EI20" s="3"/>
      <c r="EJ20" s="3">
        <v>1</v>
      </c>
      <c r="EK20" s="3"/>
      <c r="EL20" s="3"/>
      <c r="EM20" s="3">
        <v>1</v>
      </c>
      <c r="EN20" s="3"/>
      <c r="EO20" s="3"/>
      <c r="EP20" s="3">
        <v>1</v>
      </c>
      <c r="EQ20" s="3"/>
      <c r="ER20" s="3"/>
      <c r="ES20" s="3">
        <v>1</v>
      </c>
      <c r="ET20" s="3"/>
      <c r="EU20" s="3"/>
      <c r="EV20" s="3">
        <v>1</v>
      </c>
      <c r="EW20" s="3"/>
      <c r="EX20" s="3"/>
      <c r="EY20" s="3">
        <v>1</v>
      </c>
      <c r="EZ20" s="3"/>
      <c r="FA20" s="3"/>
      <c r="FB20" s="3">
        <v>1</v>
      </c>
      <c r="FC20" s="3"/>
      <c r="FD20" s="3"/>
      <c r="FE20" s="3">
        <v>1</v>
      </c>
      <c r="FF20" s="3"/>
      <c r="FG20" s="3"/>
      <c r="FH20" s="3">
        <v>1</v>
      </c>
      <c r="FI20" s="3"/>
      <c r="FJ20" s="3"/>
      <c r="FK20" s="3">
        <v>1</v>
      </c>
      <c r="FL20" s="3"/>
      <c r="FM20" s="3"/>
      <c r="FN20" s="3">
        <v>1</v>
      </c>
      <c r="FO20" s="3">
        <v>1</v>
      </c>
      <c r="FP20" s="3"/>
      <c r="FQ20" s="3"/>
      <c r="FR20" s="3"/>
      <c r="FS20" s="3"/>
      <c r="FT20" s="3">
        <v>1</v>
      </c>
      <c r="FU20" s="3"/>
      <c r="FV20" s="3"/>
      <c r="FW20" s="3">
        <v>1</v>
      </c>
      <c r="FX20" s="3"/>
      <c r="FY20" s="3"/>
      <c r="FZ20" s="3">
        <v>1</v>
      </c>
      <c r="GA20" s="3"/>
      <c r="GB20" s="3"/>
      <c r="GC20" s="3">
        <v>1</v>
      </c>
      <c r="GD20" s="3"/>
      <c r="GE20" s="3"/>
      <c r="GF20" s="3">
        <v>1</v>
      </c>
      <c r="GG20" s="3"/>
      <c r="GH20" s="3"/>
      <c r="GI20" s="3">
        <v>1</v>
      </c>
      <c r="GJ20" s="3"/>
      <c r="GK20" s="3"/>
      <c r="GL20" s="3">
        <v>1</v>
      </c>
      <c r="GM20" s="3"/>
      <c r="GN20" s="3"/>
      <c r="GO20" s="3">
        <v>1</v>
      </c>
      <c r="GP20" s="3"/>
      <c r="GQ20" s="3"/>
      <c r="GR20" s="3">
        <v>1</v>
      </c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x14ac:dyDescent="0.25">
      <c r="A21" s="45" t="s">
        <v>44</v>
      </c>
      <c r="B21" s="46"/>
      <c r="C21" s="2">
        <v>3</v>
      </c>
      <c r="D21" s="2">
        <v>3</v>
      </c>
      <c r="E21" s="2">
        <f t="shared" ref="E21:AH21" si="0">SUM(E14:E20)</f>
        <v>1</v>
      </c>
      <c r="F21" s="2">
        <f t="shared" si="0"/>
        <v>0</v>
      </c>
      <c r="G21" s="2">
        <f t="shared" si="0"/>
        <v>3</v>
      </c>
      <c r="H21" s="2">
        <f t="shared" si="0"/>
        <v>4</v>
      </c>
      <c r="I21" s="2">
        <f t="shared" si="0"/>
        <v>0</v>
      </c>
      <c r="J21" s="2">
        <f t="shared" si="0"/>
        <v>2</v>
      </c>
      <c r="K21" s="2">
        <f t="shared" si="0"/>
        <v>5</v>
      </c>
      <c r="L21" s="2">
        <f t="shared" si="0"/>
        <v>0</v>
      </c>
      <c r="M21" s="2">
        <f t="shared" si="0"/>
        <v>0</v>
      </c>
      <c r="N21" s="2">
        <f t="shared" si="0"/>
        <v>7</v>
      </c>
      <c r="O21" s="2">
        <f t="shared" si="0"/>
        <v>0</v>
      </c>
      <c r="P21" s="2">
        <f t="shared" si="0"/>
        <v>2</v>
      </c>
      <c r="Q21" s="2">
        <f t="shared" si="0"/>
        <v>5</v>
      </c>
      <c r="R21" s="2">
        <f t="shared" si="0"/>
        <v>0</v>
      </c>
      <c r="S21" s="2">
        <f t="shared" si="0"/>
        <v>2</v>
      </c>
      <c r="T21" s="2">
        <f t="shared" si="0"/>
        <v>5</v>
      </c>
      <c r="U21" s="2">
        <f t="shared" si="0"/>
        <v>0</v>
      </c>
      <c r="V21" s="2">
        <f t="shared" si="0"/>
        <v>1</v>
      </c>
      <c r="W21" s="2">
        <f t="shared" si="0"/>
        <v>6</v>
      </c>
      <c r="X21" s="2">
        <f t="shared" si="0"/>
        <v>0</v>
      </c>
      <c r="Y21" s="2">
        <f t="shared" si="0"/>
        <v>1</v>
      </c>
      <c r="Z21" s="2">
        <f t="shared" si="0"/>
        <v>6</v>
      </c>
      <c r="AA21" s="2">
        <f t="shared" si="0"/>
        <v>0</v>
      </c>
      <c r="AB21" s="2">
        <f t="shared" si="0"/>
        <v>1</v>
      </c>
      <c r="AC21" s="2">
        <f t="shared" si="0"/>
        <v>6</v>
      </c>
      <c r="AD21" s="2">
        <f t="shared" si="0"/>
        <v>0</v>
      </c>
      <c r="AE21" s="2">
        <f t="shared" si="0"/>
        <v>1</v>
      </c>
      <c r="AF21" s="2">
        <f t="shared" si="0"/>
        <v>6</v>
      </c>
      <c r="AG21" s="2">
        <f t="shared" si="0"/>
        <v>0</v>
      </c>
      <c r="AH21" s="2">
        <f t="shared" si="0"/>
        <v>1</v>
      </c>
      <c r="AI21" s="2">
        <f t="shared" ref="AI21:BN21" si="1">SUM(AI14:AI20)</f>
        <v>6</v>
      </c>
      <c r="AJ21" s="2">
        <f t="shared" si="1"/>
        <v>0</v>
      </c>
      <c r="AK21" s="2">
        <f t="shared" si="1"/>
        <v>2</v>
      </c>
      <c r="AL21" s="2">
        <f t="shared" si="1"/>
        <v>5</v>
      </c>
      <c r="AM21" s="2">
        <f t="shared" si="1"/>
        <v>0</v>
      </c>
      <c r="AN21" s="2">
        <f t="shared" si="1"/>
        <v>1</v>
      </c>
      <c r="AO21" s="2">
        <f t="shared" si="1"/>
        <v>6</v>
      </c>
      <c r="AP21" s="2">
        <f t="shared" si="1"/>
        <v>0</v>
      </c>
      <c r="AQ21" s="2">
        <f t="shared" si="1"/>
        <v>1</v>
      </c>
      <c r="AR21" s="2">
        <f t="shared" si="1"/>
        <v>6</v>
      </c>
      <c r="AS21" s="2">
        <f t="shared" si="1"/>
        <v>0</v>
      </c>
      <c r="AT21" s="2">
        <f t="shared" si="1"/>
        <v>2</v>
      </c>
      <c r="AU21" s="2">
        <f t="shared" si="1"/>
        <v>5</v>
      </c>
      <c r="AV21" s="2">
        <f t="shared" si="1"/>
        <v>0</v>
      </c>
      <c r="AW21" s="2">
        <f t="shared" si="1"/>
        <v>1</v>
      </c>
      <c r="AX21" s="2">
        <f t="shared" si="1"/>
        <v>6</v>
      </c>
      <c r="AY21" s="2">
        <f t="shared" si="1"/>
        <v>0</v>
      </c>
      <c r="AZ21" s="2">
        <f t="shared" si="1"/>
        <v>1</v>
      </c>
      <c r="BA21" s="2">
        <f t="shared" si="1"/>
        <v>6</v>
      </c>
      <c r="BB21" s="2">
        <f t="shared" si="1"/>
        <v>0</v>
      </c>
      <c r="BC21" s="2">
        <f t="shared" si="1"/>
        <v>2</v>
      </c>
      <c r="BD21" s="2">
        <f t="shared" si="1"/>
        <v>5</v>
      </c>
      <c r="BE21" s="2">
        <f t="shared" si="1"/>
        <v>0</v>
      </c>
      <c r="BF21" s="2">
        <f t="shared" si="1"/>
        <v>1</v>
      </c>
      <c r="BG21" s="2">
        <f t="shared" si="1"/>
        <v>6</v>
      </c>
      <c r="BH21" s="2">
        <f t="shared" si="1"/>
        <v>0</v>
      </c>
      <c r="BI21" s="2">
        <f t="shared" si="1"/>
        <v>2</v>
      </c>
      <c r="BJ21" s="2">
        <f t="shared" si="1"/>
        <v>5</v>
      </c>
      <c r="BK21" s="2">
        <f t="shared" si="1"/>
        <v>0</v>
      </c>
      <c r="BL21" s="2">
        <f t="shared" si="1"/>
        <v>1</v>
      </c>
      <c r="BM21" s="2">
        <f t="shared" si="1"/>
        <v>6</v>
      </c>
      <c r="BN21" s="2">
        <f t="shared" si="1"/>
        <v>0</v>
      </c>
      <c r="BO21" s="2">
        <f t="shared" ref="BO21:CT21" si="2">SUM(BO14:BO20)</f>
        <v>2</v>
      </c>
      <c r="BP21" s="2">
        <f t="shared" si="2"/>
        <v>5</v>
      </c>
      <c r="BQ21" s="2">
        <f t="shared" si="2"/>
        <v>0</v>
      </c>
      <c r="BR21" s="2">
        <f t="shared" si="2"/>
        <v>4</v>
      </c>
      <c r="BS21" s="2">
        <f t="shared" si="2"/>
        <v>3</v>
      </c>
      <c r="BT21" s="2">
        <f t="shared" si="2"/>
        <v>0</v>
      </c>
      <c r="BU21" s="2">
        <f t="shared" si="2"/>
        <v>4</v>
      </c>
      <c r="BV21" s="2">
        <f t="shared" si="2"/>
        <v>3</v>
      </c>
      <c r="BW21" s="2">
        <f t="shared" si="2"/>
        <v>0</v>
      </c>
      <c r="BX21" s="2">
        <f t="shared" si="2"/>
        <v>4</v>
      </c>
      <c r="BY21" s="2">
        <f t="shared" si="2"/>
        <v>3</v>
      </c>
      <c r="BZ21" s="2">
        <f t="shared" si="2"/>
        <v>0</v>
      </c>
      <c r="CA21" s="2">
        <f t="shared" si="2"/>
        <v>0</v>
      </c>
      <c r="CB21" s="2">
        <f t="shared" si="2"/>
        <v>7</v>
      </c>
      <c r="CC21" s="2">
        <f t="shared" si="2"/>
        <v>0</v>
      </c>
      <c r="CD21" s="2">
        <f t="shared" si="2"/>
        <v>1</v>
      </c>
      <c r="CE21" s="2">
        <f t="shared" si="2"/>
        <v>6</v>
      </c>
      <c r="CF21" s="2">
        <f t="shared" si="2"/>
        <v>0</v>
      </c>
      <c r="CG21" s="2">
        <f t="shared" si="2"/>
        <v>0</v>
      </c>
      <c r="CH21" s="2">
        <f t="shared" si="2"/>
        <v>7</v>
      </c>
      <c r="CI21" s="2">
        <f t="shared" si="2"/>
        <v>0</v>
      </c>
      <c r="CJ21" s="2">
        <f t="shared" si="2"/>
        <v>1</v>
      </c>
      <c r="CK21" s="2">
        <f t="shared" si="2"/>
        <v>6</v>
      </c>
      <c r="CL21" s="2">
        <f t="shared" si="2"/>
        <v>1</v>
      </c>
      <c r="CM21" s="2">
        <f t="shared" si="2"/>
        <v>0</v>
      </c>
      <c r="CN21" s="2">
        <f t="shared" si="2"/>
        <v>6</v>
      </c>
      <c r="CO21" s="2">
        <f t="shared" si="2"/>
        <v>0</v>
      </c>
      <c r="CP21" s="2">
        <f t="shared" si="2"/>
        <v>1</v>
      </c>
      <c r="CQ21" s="2">
        <f t="shared" si="2"/>
        <v>6</v>
      </c>
      <c r="CR21" s="2">
        <f t="shared" si="2"/>
        <v>0</v>
      </c>
      <c r="CS21" s="2">
        <f t="shared" si="2"/>
        <v>1</v>
      </c>
      <c r="CT21" s="2">
        <f t="shared" si="2"/>
        <v>6</v>
      </c>
      <c r="CU21" s="2">
        <f t="shared" ref="CU21:DZ21" si="3">SUM(CU14:CU20)</f>
        <v>0</v>
      </c>
      <c r="CV21" s="2">
        <f t="shared" si="3"/>
        <v>2</v>
      </c>
      <c r="CW21" s="2">
        <f t="shared" si="3"/>
        <v>5</v>
      </c>
      <c r="CX21" s="2">
        <f t="shared" si="3"/>
        <v>0</v>
      </c>
      <c r="CY21" s="2">
        <f t="shared" si="3"/>
        <v>2</v>
      </c>
      <c r="CZ21" s="2">
        <f t="shared" si="3"/>
        <v>5</v>
      </c>
      <c r="DA21" s="2">
        <f t="shared" si="3"/>
        <v>0</v>
      </c>
      <c r="DB21" s="2">
        <f t="shared" si="3"/>
        <v>4</v>
      </c>
      <c r="DC21" s="2">
        <f t="shared" si="3"/>
        <v>3</v>
      </c>
      <c r="DD21" s="2">
        <f t="shared" si="3"/>
        <v>0</v>
      </c>
      <c r="DE21" s="2">
        <f t="shared" si="3"/>
        <v>2</v>
      </c>
      <c r="DF21" s="2">
        <f t="shared" si="3"/>
        <v>5</v>
      </c>
      <c r="DG21" s="2">
        <f t="shared" si="3"/>
        <v>0</v>
      </c>
      <c r="DH21" s="2">
        <f t="shared" si="3"/>
        <v>2</v>
      </c>
      <c r="DI21" s="2">
        <f t="shared" si="3"/>
        <v>5</v>
      </c>
      <c r="DJ21" s="2">
        <f t="shared" si="3"/>
        <v>0</v>
      </c>
      <c r="DK21" s="2">
        <f t="shared" si="3"/>
        <v>2</v>
      </c>
      <c r="DL21" s="2">
        <f t="shared" si="3"/>
        <v>5</v>
      </c>
      <c r="DM21" s="2">
        <f t="shared" si="3"/>
        <v>0</v>
      </c>
      <c r="DN21" s="2">
        <f t="shared" si="3"/>
        <v>2</v>
      </c>
      <c r="DO21" s="2">
        <f t="shared" si="3"/>
        <v>5</v>
      </c>
      <c r="DP21" s="2">
        <f t="shared" si="3"/>
        <v>0</v>
      </c>
      <c r="DQ21" s="2">
        <f t="shared" si="3"/>
        <v>0</v>
      </c>
      <c r="DR21" s="2">
        <f t="shared" si="3"/>
        <v>7</v>
      </c>
      <c r="DS21" s="2">
        <f t="shared" si="3"/>
        <v>0</v>
      </c>
      <c r="DT21" s="2">
        <f t="shared" si="3"/>
        <v>3</v>
      </c>
      <c r="DU21" s="2">
        <f t="shared" si="3"/>
        <v>4</v>
      </c>
      <c r="DV21" s="2">
        <f t="shared" si="3"/>
        <v>0</v>
      </c>
      <c r="DW21" s="2">
        <f t="shared" si="3"/>
        <v>3</v>
      </c>
      <c r="DX21" s="2">
        <f t="shared" si="3"/>
        <v>4</v>
      </c>
      <c r="DY21" s="2">
        <f t="shared" si="3"/>
        <v>1</v>
      </c>
      <c r="DZ21" s="2">
        <f t="shared" si="3"/>
        <v>3</v>
      </c>
      <c r="EA21" s="2">
        <f t="shared" ref="EA21:EZ21" si="4">SUM(EA14:EA20)</f>
        <v>3</v>
      </c>
      <c r="EB21" s="2">
        <f t="shared" si="4"/>
        <v>1</v>
      </c>
      <c r="EC21" s="2">
        <f t="shared" si="4"/>
        <v>3</v>
      </c>
      <c r="ED21" s="2">
        <f t="shared" si="4"/>
        <v>3</v>
      </c>
      <c r="EE21" s="2">
        <f t="shared" si="4"/>
        <v>0</v>
      </c>
      <c r="EF21" s="2">
        <f t="shared" si="4"/>
        <v>3</v>
      </c>
      <c r="EG21" s="2">
        <f t="shared" si="4"/>
        <v>4</v>
      </c>
      <c r="EH21" s="2">
        <f t="shared" si="4"/>
        <v>0</v>
      </c>
      <c r="EI21" s="2">
        <f t="shared" si="4"/>
        <v>0</v>
      </c>
      <c r="EJ21" s="2">
        <f t="shared" si="4"/>
        <v>7</v>
      </c>
      <c r="EK21" s="2">
        <f t="shared" si="4"/>
        <v>0</v>
      </c>
      <c r="EL21" s="2">
        <f t="shared" si="4"/>
        <v>2</v>
      </c>
      <c r="EM21" s="2">
        <f t="shared" si="4"/>
        <v>5</v>
      </c>
      <c r="EN21" s="2">
        <f t="shared" si="4"/>
        <v>0</v>
      </c>
      <c r="EO21" s="2">
        <f t="shared" si="4"/>
        <v>2</v>
      </c>
      <c r="EP21" s="2">
        <f t="shared" si="4"/>
        <v>5</v>
      </c>
      <c r="EQ21" s="2">
        <f t="shared" si="4"/>
        <v>0</v>
      </c>
      <c r="ER21" s="2">
        <f t="shared" si="4"/>
        <v>3</v>
      </c>
      <c r="ES21" s="2">
        <f t="shared" si="4"/>
        <v>4</v>
      </c>
      <c r="ET21" s="2">
        <f t="shared" si="4"/>
        <v>0</v>
      </c>
      <c r="EU21" s="2">
        <f t="shared" si="4"/>
        <v>2</v>
      </c>
      <c r="EV21" s="2">
        <f t="shared" si="4"/>
        <v>5</v>
      </c>
      <c r="EW21" s="2">
        <f t="shared" si="4"/>
        <v>0</v>
      </c>
      <c r="EX21" s="2">
        <f t="shared" si="4"/>
        <v>1</v>
      </c>
      <c r="EY21" s="2">
        <f t="shared" si="4"/>
        <v>6</v>
      </c>
      <c r="EZ21" s="2">
        <f t="shared" si="4"/>
        <v>0</v>
      </c>
      <c r="FA21" s="2">
        <v>3</v>
      </c>
      <c r="FB21" s="2">
        <f t="shared" ref="FB21:GR21" si="5">SUM(FB14:FB20)</f>
        <v>4</v>
      </c>
      <c r="FC21" s="2">
        <f t="shared" si="5"/>
        <v>1</v>
      </c>
      <c r="FD21" s="2">
        <f t="shared" si="5"/>
        <v>2</v>
      </c>
      <c r="FE21" s="2">
        <f t="shared" si="5"/>
        <v>4</v>
      </c>
      <c r="FF21" s="2">
        <f t="shared" si="5"/>
        <v>0</v>
      </c>
      <c r="FG21" s="2">
        <f t="shared" si="5"/>
        <v>0</v>
      </c>
      <c r="FH21" s="2">
        <f t="shared" si="5"/>
        <v>7</v>
      </c>
      <c r="FI21" s="2">
        <f t="shared" si="5"/>
        <v>0</v>
      </c>
      <c r="FJ21" s="2">
        <f t="shared" si="5"/>
        <v>2</v>
      </c>
      <c r="FK21" s="2">
        <f t="shared" si="5"/>
        <v>5</v>
      </c>
      <c r="FL21" s="2">
        <f t="shared" si="5"/>
        <v>0</v>
      </c>
      <c r="FM21" s="2">
        <f t="shared" si="5"/>
        <v>2</v>
      </c>
      <c r="FN21" s="2">
        <f t="shared" si="5"/>
        <v>5</v>
      </c>
      <c r="FO21" s="2">
        <f t="shared" si="5"/>
        <v>1</v>
      </c>
      <c r="FP21" s="2">
        <f t="shared" si="5"/>
        <v>2</v>
      </c>
      <c r="FQ21" s="2">
        <f t="shared" si="5"/>
        <v>4</v>
      </c>
      <c r="FR21" s="2">
        <f t="shared" si="5"/>
        <v>0</v>
      </c>
      <c r="FS21" s="2">
        <f t="shared" si="5"/>
        <v>2</v>
      </c>
      <c r="FT21" s="2">
        <f t="shared" si="5"/>
        <v>5</v>
      </c>
      <c r="FU21" s="2">
        <f t="shared" si="5"/>
        <v>0</v>
      </c>
      <c r="FV21" s="2">
        <f t="shared" si="5"/>
        <v>1</v>
      </c>
      <c r="FW21" s="2">
        <f t="shared" si="5"/>
        <v>6</v>
      </c>
      <c r="FX21" s="2">
        <f t="shared" si="5"/>
        <v>0</v>
      </c>
      <c r="FY21" s="2">
        <f t="shared" si="5"/>
        <v>1</v>
      </c>
      <c r="FZ21" s="2">
        <f t="shared" si="5"/>
        <v>6</v>
      </c>
      <c r="GA21" s="2">
        <f t="shared" si="5"/>
        <v>0</v>
      </c>
      <c r="GB21" s="2">
        <f t="shared" si="5"/>
        <v>0</v>
      </c>
      <c r="GC21" s="2">
        <f t="shared" si="5"/>
        <v>7</v>
      </c>
      <c r="GD21" s="2">
        <f t="shared" si="5"/>
        <v>0</v>
      </c>
      <c r="GE21" s="2">
        <f t="shared" si="5"/>
        <v>1</v>
      </c>
      <c r="GF21" s="2">
        <f t="shared" si="5"/>
        <v>6</v>
      </c>
      <c r="GG21" s="2">
        <f t="shared" si="5"/>
        <v>0</v>
      </c>
      <c r="GH21" s="2">
        <f t="shared" si="5"/>
        <v>4</v>
      </c>
      <c r="GI21" s="2">
        <f t="shared" si="5"/>
        <v>3</v>
      </c>
      <c r="GJ21" s="2">
        <f t="shared" si="5"/>
        <v>0</v>
      </c>
      <c r="GK21" s="2">
        <f t="shared" si="5"/>
        <v>3</v>
      </c>
      <c r="GL21" s="2">
        <f t="shared" si="5"/>
        <v>4</v>
      </c>
      <c r="GM21" s="2">
        <f t="shared" si="5"/>
        <v>0</v>
      </c>
      <c r="GN21" s="2">
        <f t="shared" si="5"/>
        <v>2</v>
      </c>
      <c r="GO21" s="2">
        <f t="shared" si="5"/>
        <v>5</v>
      </c>
      <c r="GP21" s="2">
        <f t="shared" si="5"/>
        <v>0</v>
      </c>
      <c r="GQ21" s="2">
        <f t="shared" si="5"/>
        <v>2</v>
      </c>
      <c r="GR21" s="2">
        <f t="shared" si="5"/>
        <v>5</v>
      </c>
    </row>
    <row r="22" spans="1:254" ht="37.5" customHeight="1" x14ac:dyDescent="0.25">
      <c r="A22" s="47" t="s">
        <v>244</v>
      </c>
      <c r="B22" s="48"/>
      <c r="C22" s="8">
        <f t="shared" ref="C22:H22" si="6">C21/7%</f>
        <v>42.857142857142854</v>
      </c>
      <c r="D22" s="8">
        <f t="shared" si="6"/>
        <v>42.857142857142854</v>
      </c>
      <c r="E22" s="8">
        <f t="shared" si="6"/>
        <v>14.285714285714285</v>
      </c>
      <c r="F22" s="8">
        <f t="shared" si="6"/>
        <v>0</v>
      </c>
      <c r="G22" s="8">
        <f t="shared" si="6"/>
        <v>42.857142857142854</v>
      </c>
      <c r="H22" s="8">
        <f t="shared" si="6"/>
        <v>57.142857142857139</v>
      </c>
      <c r="I22" s="8">
        <f t="shared" ref="I22:M22" si="7">I21/16%</f>
        <v>0</v>
      </c>
      <c r="J22" s="8">
        <f>J21/7%</f>
        <v>28.571428571428569</v>
      </c>
      <c r="K22" s="8">
        <f>K21/7%</f>
        <v>71.428571428571416</v>
      </c>
      <c r="L22" s="8">
        <f t="shared" si="7"/>
        <v>0</v>
      </c>
      <c r="M22" s="8">
        <f t="shared" si="7"/>
        <v>0</v>
      </c>
      <c r="N22" s="8">
        <f>N21/7%</f>
        <v>99.999999999999986</v>
      </c>
      <c r="O22" s="8">
        <f>O21/16%</f>
        <v>0</v>
      </c>
      <c r="P22" s="8">
        <f>P21/7%</f>
        <v>28.571428571428569</v>
      </c>
      <c r="Q22" s="8">
        <f>Q21/7%</f>
        <v>71.428571428571416</v>
      </c>
      <c r="R22" s="8">
        <f t="shared" ref="R22:CA22" si="8">R21/16%</f>
        <v>0</v>
      </c>
      <c r="S22" s="8">
        <f>S21/7%</f>
        <v>28.571428571428569</v>
      </c>
      <c r="T22" s="8">
        <f>T21/7%</f>
        <v>71.428571428571416</v>
      </c>
      <c r="U22" s="8">
        <f t="shared" si="8"/>
        <v>0</v>
      </c>
      <c r="V22" s="8">
        <f>V21/7%</f>
        <v>14.285714285714285</v>
      </c>
      <c r="W22" s="8">
        <f>W21/7%</f>
        <v>85.714285714285708</v>
      </c>
      <c r="X22" s="8">
        <f t="shared" si="8"/>
        <v>0</v>
      </c>
      <c r="Y22" s="8">
        <f>Y21/7%</f>
        <v>14.285714285714285</v>
      </c>
      <c r="Z22" s="8">
        <f>Z21/7%</f>
        <v>85.714285714285708</v>
      </c>
      <c r="AA22" s="8">
        <f t="shared" si="8"/>
        <v>0</v>
      </c>
      <c r="AB22" s="8">
        <f>AB21/7%</f>
        <v>14.285714285714285</v>
      </c>
      <c r="AC22" s="8">
        <f>AC21/7%</f>
        <v>85.714285714285708</v>
      </c>
      <c r="AD22" s="8">
        <f t="shared" si="8"/>
        <v>0</v>
      </c>
      <c r="AE22" s="8">
        <f>AE21/7%</f>
        <v>14.285714285714285</v>
      </c>
      <c r="AF22" s="8">
        <f>AF21/7%</f>
        <v>85.714285714285708</v>
      </c>
      <c r="AG22" s="8">
        <f t="shared" si="8"/>
        <v>0</v>
      </c>
      <c r="AH22" s="8">
        <f>AH21/7%</f>
        <v>14.285714285714285</v>
      </c>
      <c r="AI22" s="8">
        <f>AI21/7%</f>
        <v>85.714285714285708</v>
      </c>
      <c r="AJ22" s="8">
        <f t="shared" si="8"/>
        <v>0</v>
      </c>
      <c r="AK22" s="8">
        <f>AK21/7%</f>
        <v>28.571428571428569</v>
      </c>
      <c r="AL22" s="8">
        <f>AL21/7%</f>
        <v>71.428571428571416</v>
      </c>
      <c r="AM22" s="8">
        <f t="shared" si="8"/>
        <v>0</v>
      </c>
      <c r="AN22" s="8">
        <f>AN21/7%</f>
        <v>14.285714285714285</v>
      </c>
      <c r="AO22" s="8">
        <f>AO21/7%</f>
        <v>85.714285714285708</v>
      </c>
      <c r="AP22" s="8">
        <f t="shared" si="8"/>
        <v>0</v>
      </c>
      <c r="AQ22" s="8">
        <f>AQ21/7%</f>
        <v>14.285714285714285</v>
      </c>
      <c r="AR22" s="8">
        <f>AR21/7%</f>
        <v>85.714285714285708</v>
      </c>
      <c r="AS22" s="8">
        <f t="shared" si="8"/>
        <v>0</v>
      </c>
      <c r="AT22" s="8">
        <f>AT21/7%</f>
        <v>28.571428571428569</v>
      </c>
      <c r="AU22" s="8">
        <f>AU21/7%</f>
        <v>71.428571428571416</v>
      </c>
      <c r="AV22" s="8">
        <f t="shared" si="8"/>
        <v>0</v>
      </c>
      <c r="AW22" s="8">
        <f>AW21/7%</f>
        <v>14.285714285714285</v>
      </c>
      <c r="AX22" s="8">
        <f>AX21/7%</f>
        <v>85.714285714285708</v>
      </c>
      <c r="AY22" s="8">
        <f t="shared" si="8"/>
        <v>0</v>
      </c>
      <c r="AZ22" s="8">
        <f>AZ21/7%</f>
        <v>14.285714285714285</v>
      </c>
      <c r="BA22" s="8">
        <f>BA21/7%</f>
        <v>85.714285714285708</v>
      </c>
      <c r="BB22" s="8">
        <f t="shared" si="8"/>
        <v>0</v>
      </c>
      <c r="BC22" s="8">
        <f>BC21/7%</f>
        <v>28.571428571428569</v>
      </c>
      <c r="BD22" s="8">
        <f>BD21/7%</f>
        <v>71.428571428571416</v>
      </c>
      <c r="BE22" s="8">
        <f t="shared" si="8"/>
        <v>0</v>
      </c>
      <c r="BF22" s="8">
        <f>BF21/7%</f>
        <v>14.285714285714285</v>
      </c>
      <c r="BG22" s="8">
        <f>BG21/7%</f>
        <v>85.714285714285708</v>
      </c>
      <c r="BH22" s="8">
        <f t="shared" si="8"/>
        <v>0</v>
      </c>
      <c r="BI22" s="8">
        <f>BI21/7%</f>
        <v>28.571428571428569</v>
      </c>
      <c r="BJ22" s="8">
        <f>BJ21/7%</f>
        <v>71.428571428571416</v>
      </c>
      <c r="BK22" s="8">
        <f t="shared" si="8"/>
        <v>0</v>
      </c>
      <c r="BL22" s="8">
        <f>BL21/7%</f>
        <v>14.285714285714285</v>
      </c>
      <c r="BM22" s="8">
        <f>BM21/7%</f>
        <v>85.714285714285708</v>
      </c>
      <c r="BN22" s="8">
        <f t="shared" si="8"/>
        <v>0</v>
      </c>
      <c r="BO22" s="8">
        <f>BO21/7%</f>
        <v>28.571428571428569</v>
      </c>
      <c r="BP22" s="8">
        <f>BP21/7%</f>
        <v>71.428571428571416</v>
      </c>
      <c r="BQ22" s="8">
        <f t="shared" si="8"/>
        <v>0</v>
      </c>
      <c r="BR22" s="8">
        <f>BR21/7%</f>
        <v>57.142857142857139</v>
      </c>
      <c r="BS22" s="8">
        <f>BS21/7%</f>
        <v>42.857142857142854</v>
      </c>
      <c r="BT22" s="8">
        <f t="shared" si="8"/>
        <v>0</v>
      </c>
      <c r="BU22" s="8">
        <f>BU21/7%</f>
        <v>57.142857142857139</v>
      </c>
      <c r="BV22" s="8">
        <f>BV21/7%</f>
        <v>42.857142857142854</v>
      </c>
      <c r="BW22" s="8">
        <f t="shared" si="8"/>
        <v>0</v>
      </c>
      <c r="BX22" s="8">
        <f>BX21/7%</f>
        <v>57.142857142857139</v>
      </c>
      <c r="BY22" s="8">
        <f>BY21/7%</f>
        <v>42.857142857142854</v>
      </c>
      <c r="BZ22" s="8">
        <f t="shared" si="8"/>
        <v>0</v>
      </c>
      <c r="CA22" s="8">
        <f t="shared" si="8"/>
        <v>0</v>
      </c>
      <c r="CB22" s="8">
        <f>CB21/7%</f>
        <v>99.999999999999986</v>
      </c>
      <c r="CC22" s="8">
        <f t="shared" ref="CC22:EK22" si="9">CC21/16%</f>
        <v>0</v>
      </c>
      <c r="CD22" s="8">
        <f>CD21/7%</f>
        <v>14.285714285714285</v>
      </c>
      <c r="CE22" s="8">
        <f>CE21/7%</f>
        <v>85.714285714285708</v>
      </c>
      <c r="CF22" s="8">
        <f t="shared" si="9"/>
        <v>0</v>
      </c>
      <c r="CG22" s="8">
        <f t="shared" si="9"/>
        <v>0</v>
      </c>
      <c r="CH22" s="8">
        <f>CH21/7%</f>
        <v>99.999999999999986</v>
      </c>
      <c r="CI22" s="8">
        <f t="shared" si="9"/>
        <v>0</v>
      </c>
      <c r="CJ22" s="8">
        <f>CJ21/7%</f>
        <v>14.285714285714285</v>
      </c>
      <c r="CK22" s="8">
        <f>CK21/7%</f>
        <v>85.714285714285708</v>
      </c>
      <c r="CL22" s="8">
        <f>CL21/7%</f>
        <v>14.285714285714285</v>
      </c>
      <c r="CM22" s="8">
        <f t="shared" si="9"/>
        <v>0</v>
      </c>
      <c r="CN22" s="8">
        <f>CN21/7%</f>
        <v>85.714285714285708</v>
      </c>
      <c r="CO22" s="8">
        <f t="shared" si="9"/>
        <v>0</v>
      </c>
      <c r="CP22" s="8">
        <f>CP21/7%</f>
        <v>14.285714285714285</v>
      </c>
      <c r="CQ22" s="8">
        <f>CQ21/7%</f>
        <v>85.714285714285708</v>
      </c>
      <c r="CR22" s="8">
        <f t="shared" si="9"/>
        <v>0</v>
      </c>
      <c r="CS22" s="8">
        <f>CS21/7%</f>
        <v>14.285714285714285</v>
      </c>
      <c r="CT22" s="8">
        <f>CT21/7%</f>
        <v>85.714285714285708</v>
      </c>
      <c r="CU22" s="8">
        <f t="shared" si="9"/>
        <v>0</v>
      </c>
      <c r="CV22" s="8">
        <f>CV21/7%</f>
        <v>28.571428571428569</v>
      </c>
      <c r="CW22" s="8">
        <f>CW21/7%</f>
        <v>71.428571428571416</v>
      </c>
      <c r="CX22" s="8">
        <f t="shared" si="9"/>
        <v>0</v>
      </c>
      <c r="CY22" s="8">
        <f>CY21/7%</f>
        <v>28.571428571428569</v>
      </c>
      <c r="CZ22" s="8">
        <f>CZ21/7%</f>
        <v>71.428571428571416</v>
      </c>
      <c r="DA22" s="8">
        <f t="shared" si="9"/>
        <v>0</v>
      </c>
      <c r="DB22" s="8">
        <f>DB21/7%</f>
        <v>57.142857142857139</v>
      </c>
      <c r="DC22" s="8">
        <f>DC21/7%</f>
        <v>42.857142857142854</v>
      </c>
      <c r="DD22" s="8">
        <f t="shared" si="9"/>
        <v>0</v>
      </c>
      <c r="DE22" s="8">
        <f>DE21/7%</f>
        <v>28.571428571428569</v>
      </c>
      <c r="DF22" s="8">
        <f>DF21/7%</f>
        <v>71.428571428571416</v>
      </c>
      <c r="DG22" s="8">
        <f t="shared" si="9"/>
        <v>0</v>
      </c>
      <c r="DH22" s="8">
        <f>DH21/7%</f>
        <v>28.571428571428569</v>
      </c>
      <c r="DI22" s="8">
        <f>DI21/7%</f>
        <v>71.428571428571416</v>
      </c>
      <c r="DJ22" s="8">
        <f t="shared" si="9"/>
        <v>0</v>
      </c>
      <c r="DK22" s="8">
        <f>DK21/7%</f>
        <v>28.571428571428569</v>
      </c>
      <c r="DL22" s="8">
        <f>DL21/7%</f>
        <v>71.428571428571416</v>
      </c>
      <c r="DM22" s="8">
        <f t="shared" si="9"/>
        <v>0</v>
      </c>
      <c r="DN22" s="8">
        <f>DN21/7%</f>
        <v>28.571428571428569</v>
      </c>
      <c r="DO22" s="8">
        <f>DO21/7%</f>
        <v>71.428571428571416</v>
      </c>
      <c r="DP22" s="8">
        <f t="shared" si="9"/>
        <v>0</v>
      </c>
      <c r="DQ22" s="8">
        <f t="shared" si="9"/>
        <v>0</v>
      </c>
      <c r="DR22" s="8">
        <f>DR21/7%</f>
        <v>99.999999999999986</v>
      </c>
      <c r="DS22" s="8">
        <f t="shared" si="9"/>
        <v>0</v>
      </c>
      <c r="DT22" s="8">
        <f>DT21/7%</f>
        <v>42.857142857142854</v>
      </c>
      <c r="DU22" s="8">
        <f>DU21/7%</f>
        <v>57.142857142857139</v>
      </c>
      <c r="DV22" s="8">
        <f t="shared" si="9"/>
        <v>0</v>
      </c>
      <c r="DW22" s="8">
        <f t="shared" ref="DW22:EJ22" si="10">DW21/7%</f>
        <v>42.857142857142854</v>
      </c>
      <c r="DX22" s="8">
        <f t="shared" si="10"/>
        <v>57.142857142857139</v>
      </c>
      <c r="DY22" s="8">
        <f t="shared" si="10"/>
        <v>14.285714285714285</v>
      </c>
      <c r="DZ22" s="8">
        <f t="shared" si="10"/>
        <v>42.857142857142854</v>
      </c>
      <c r="EA22" s="8">
        <f t="shared" si="10"/>
        <v>42.857142857142854</v>
      </c>
      <c r="EB22" s="8">
        <f t="shared" si="10"/>
        <v>14.285714285714285</v>
      </c>
      <c r="EC22" s="8">
        <f t="shared" si="10"/>
        <v>42.857142857142854</v>
      </c>
      <c r="ED22" s="8">
        <f t="shared" si="10"/>
        <v>42.857142857142854</v>
      </c>
      <c r="EE22" s="8">
        <f t="shared" si="10"/>
        <v>0</v>
      </c>
      <c r="EF22" s="8">
        <f t="shared" si="10"/>
        <v>42.857142857142854</v>
      </c>
      <c r="EG22" s="8">
        <f t="shared" si="10"/>
        <v>57.142857142857139</v>
      </c>
      <c r="EH22" s="8">
        <f t="shared" si="10"/>
        <v>0</v>
      </c>
      <c r="EI22" s="8">
        <f t="shared" si="10"/>
        <v>0</v>
      </c>
      <c r="EJ22" s="8">
        <f t="shared" si="10"/>
        <v>99.999999999999986</v>
      </c>
      <c r="EK22" s="8">
        <f t="shared" si="9"/>
        <v>0</v>
      </c>
      <c r="EL22" s="8">
        <f>EL21/7%</f>
        <v>28.571428571428569</v>
      </c>
      <c r="EM22" s="8">
        <f>EM21/7%</f>
        <v>71.428571428571416</v>
      </c>
      <c r="EN22" s="8">
        <f t="shared" ref="EN22:GP22" si="11">EN21/16%</f>
        <v>0</v>
      </c>
      <c r="EO22" s="8">
        <f>EO21/7%</f>
        <v>28.571428571428569</v>
      </c>
      <c r="EP22" s="8">
        <f>EP21/7%</f>
        <v>71.428571428571416</v>
      </c>
      <c r="EQ22" s="8">
        <f t="shared" si="11"/>
        <v>0</v>
      </c>
      <c r="ER22" s="8">
        <f>ER21/7%</f>
        <v>42.857142857142854</v>
      </c>
      <c r="ES22" s="8">
        <f>ES21/7%</f>
        <v>57.142857142857139</v>
      </c>
      <c r="ET22" s="8">
        <f t="shared" si="11"/>
        <v>0</v>
      </c>
      <c r="EU22" s="8">
        <f>EU21/7%</f>
        <v>28.571428571428569</v>
      </c>
      <c r="EV22" s="8">
        <f>EV21/7%</f>
        <v>71.428571428571416</v>
      </c>
      <c r="EW22" s="8">
        <f>EW21/7%</f>
        <v>0</v>
      </c>
      <c r="EX22" s="8">
        <f>EX21/7%</f>
        <v>14.285714285714285</v>
      </c>
      <c r="EY22" s="8">
        <f>EY21/7%</f>
        <v>85.714285714285708</v>
      </c>
      <c r="EZ22" s="8">
        <f t="shared" si="11"/>
        <v>0</v>
      </c>
      <c r="FA22" s="8">
        <f>FA21/7%</f>
        <v>42.857142857142854</v>
      </c>
      <c r="FB22" s="8">
        <f>FB21/7%</f>
        <v>57.142857142857139</v>
      </c>
      <c r="FC22" s="8">
        <f>FC21/7%</f>
        <v>14.285714285714285</v>
      </c>
      <c r="FD22" s="8">
        <f>FD21/7%</f>
        <v>28.571428571428569</v>
      </c>
      <c r="FE22" s="8">
        <f>FE21/7%</f>
        <v>57.142857142857139</v>
      </c>
      <c r="FF22" s="8">
        <f t="shared" si="11"/>
        <v>0</v>
      </c>
      <c r="FG22" s="8">
        <f>FG21/7%</f>
        <v>0</v>
      </c>
      <c r="FH22" s="8">
        <f>FH21/7%</f>
        <v>99.999999999999986</v>
      </c>
      <c r="FI22" s="8">
        <f t="shared" si="11"/>
        <v>0</v>
      </c>
      <c r="FJ22" s="8">
        <f>FJ21/7%</f>
        <v>28.571428571428569</v>
      </c>
      <c r="FK22" s="8">
        <f>FK21/7%</f>
        <v>71.428571428571416</v>
      </c>
      <c r="FL22" s="8">
        <f t="shared" si="11"/>
        <v>0</v>
      </c>
      <c r="FM22" s="8">
        <f>FM21/7%</f>
        <v>28.571428571428569</v>
      </c>
      <c r="FN22" s="8">
        <f>FN21/7%</f>
        <v>71.428571428571416</v>
      </c>
      <c r="FO22" s="8">
        <f>FO21/7%</f>
        <v>14.285714285714285</v>
      </c>
      <c r="FP22" s="8">
        <f>FP21/7%</f>
        <v>28.571428571428569</v>
      </c>
      <c r="FQ22" s="8">
        <f>FQ21/7%</f>
        <v>57.142857142857139</v>
      </c>
      <c r="FR22" s="8">
        <f t="shared" si="11"/>
        <v>0</v>
      </c>
      <c r="FS22" s="8">
        <f>FS21/7%</f>
        <v>28.571428571428569</v>
      </c>
      <c r="FT22" s="8">
        <f>FT21/7%</f>
        <v>71.428571428571416</v>
      </c>
      <c r="FU22" s="8">
        <f t="shared" si="11"/>
        <v>0</v>
      </c>
      <c r="FV22" s="8">
        <f>FV21/7%</f>
        <v>14.285714285714285</v>
      </c>
      <c r="FW22" s="8">
        <f>FW21/7%</f>
        <v>85.714285714285708</v>
      </c>
      <c r="FX22" s="8">
        <f t="shared" si="11"/>
        <v>0</v>
      </c>
      <c r="FY22" s="8">
        <f>FY21/7%</f>
        <v>14.285714285714285</v>
      </c>
      <c r="FZ22" s="8">
        <f>FZ21/7%</f>
        <v>85.714285714285708</v>
      </c>
      <c r="GA22" s="8">
        <f t="shared" si="11"/>
        <v>0</v>
      </c>
      <c r="GB22" s="8">
        <f t="shared" si="11"/>
        <v>0</v>
      </c>
      <c r="GC22" s="8">
        <f>GC21/7%</f>
        <v>99.999999999999986</v>
      </c>
      <c r="GD22" s="8">
        <f t="shared" si="11"/>
        <v>0</v>
      </c>
      <c r="GE22" s="8">
        <f>GE21/7%</f>
        <v>14.285714285714285</v>
      </c>
      <c r="GF22" s="8">
        <f>GF21/7%</f>
        <v>85.714285714285708</v>
      </c>
      <c r="GG22" s="8">
        <f t="shared" si="11"/>
        <v>0</v>
      </c>
      <c r="GH22" s="8">
        <f>GH21/7%</f>
        <v>57.142857142857139</v>
      </c>
      <c r="GI22" s="8">
        <f>GI21/7%</f>
        <v>42.857142857142854</v>
      </c>
      <c r="GJ22" s="8">
        <f t="shared" si="11"/>
        <v>0</v>
      </c>
      <c r="GK22" s="8">
        <f>GK21/7%</f>
        <v>42.857142857142854</v>
      </c>
      <c r="GL22" s="8">
        <f>GL21/7%</f>
        <v>57.142857142857139</v>
      </c>
      <c r="GM22" s="8">
        <f t="shared" si="11"/>
        <v>0</v>
      </c>
      <c r="GN22" s="8">
        <f>GN21/7%</f>
        <v>28.571428571428569</v>
      </c>
      <c r="GO22" s="8">
        <f>GO21/7%</f>
        <v>71.428571428571416</v>
      </c>
      <c r="GP22" s="8">
        <f t="shared" si="11"/>
        <v>0</v>
      </c>
      <c r="GQ22" s="8">
        <f>GQ21/7%</f>
        <v>28.571428571428569</v>
      </c>
      <c r="GR22" s="8">
        <f>GR21/7%</f>
        <v>71.428571428571416</v>
      </c>
    </row>
    <row r="24" spans="1:254" x14ac:dyDescent="0.25">
      <c r="B24" s="27" t="s">
        <v>235</v>
      </c>
      <c r="C24" s="27"/>
      <c r="D24" s="27"/>
      <c r="E24" s="27"/>
      <c r="F24" s="16"/>
      <c r="G24" s="16"/>
      <c r="H24" s="16"/>
      <c r="I24" s="16"/>
      <c r="J24" s="16"/>
      <c r="K24" s="16"/>
      <c r="L24" s="16"/>
      <c r="M24" s="16"/>
    </row>
    <row r="25" spans="1:254" x14ac:dyDescent="0.25">
      <c r="B25" s="3" t="s">
        <v>236</v>
      </c>
      <c r="C25" s="15" t="s">
        <v>239</v>
      </c>
      <c r="D25" s="13">
        <f>E25/100*7</f>
        <v>0.5</v>
      </c>
      <c r="E25" s="17">
        <f>(C22+F22+I22+L22+O22+R22)/6</f>
        <v>7.1428571428571423</v>
      </c>
      <c r="F25" s="16"/>
      <c r="G25" s="16"/>
      <c r="H25" s="16"/>
      <c r="I25" s="16"/>
      <c r="J25" s="16"/>
      <c r="K25" s="16"/>
      <c r="L25" s="16"/>
      <c r="M25" s="16"/>
    </row>
    <row r="26" spans="1:254" x14ac:dyDescent="0.25">
      <c r="B26" s="3" t="s">
        <v>237</v>
      </c>
      <c r="C26" s="15" t="s">
        <v>239</v>
      </c>
      <c r="D26" s="20">
        <f>E26/100*7</f>
        <v>1.9999999999999996</v>
      </c>
      <c r="E26" s="17">
        <f>(D22+G22+J22+M22+P22+S22)/6</f>
        <v>28.571428571428566</v>
      </c>
      <c r="F26" s="16"/>
      <c r="G26" s="16"/>
      <c r="H26" s="16"/>
      <c r="I26" s="16"/>
      <c r="J26" s="16"/>
      <c r="K26" s="16"/>
      <c r="L26" s="16"/>
      <c r="M26" s="16"/>
    </row>
    <row r="27" spans="1:254" x14ac:dyDescent="0.25">
      <c r="B27" s="3" t="s">
        <v>238</v>
      </c>
      <c r="C27" s="15" t="s">
        <v>239</v>
      </c>
      <c r="D27" s="20">
        <f>E27/100*7</f>
        <v>4.5</v>
      </c>
      <c r="E27" s="17">
        <f>(E22+H22+K22+N22+Q22+T22)/6</f>
        <v>64.285714285714278</v>
      </c>
      <c r="F27" s="16"/>
      <c r="G27" s="16"/>
      <c r="H27" s="16"/>
      <c r="I27" s="16"/>
      <c r="J27" s="16"/>
      <c r="K27" s="16"/>
      <c r="L27" s="16"/>
      <c r="M27" s="16"/>
    </row>
    <row r="28" spans="1:254" x14ac:dyDescent="0.25">
      <c r="B28" s="15"/>
      <c r="C28" s="15"/>
      <c r="D28" s="18">
        <f>SUM(D25:D27)</f>
        <v>7</v>
      </c>
      <c r="E28" s="18">
        <f>SUM(E25:E27)</f>
        <v>99.999999999999986</v>
      </c>
      <c r="F28" s="16"/>
      <c r="G28" s="16"/>
      <c r="H28" s="16"/>
      <c r="I28" s="16"/>
      <c r="J28" s="16"/>
      <c r="K28" s="16"/>
      <c r="L28" s="16"/>
      <c r="M28" s="16"/>
    </row>
    <row r="29" spans="1:254" ht="15" customHeight="1" x14ac:dyDescent="0.25">
      <c r="B29" s="15"/>
      <c r="C29" s="15"/>
      <c r="D29" s="28" t="s">
        <v>14</v>
      </c>
      <c r="E29" s="28"/>
      <c r="F29" s="29" t="s">
        <v>3</v>
      </c>
      <c r="G29" s="30"/>
      <c r="H29" s="31" t="s">
        <v>45</v>
      </c>
      <c r="I29" s="32"/>
      <c r="J29" s="16"/>
      <c r="K29" s="16"/>
      <c r="L29" s="16"/>
      <c r="M29" s="16"/>
    </row>
    <row r="30" spans="1:254" x14ac:dyDescent="0.25">
      <c r="B30" s="3" t="s">
        <v>236</v>
      </c>
      <c r="C30" s="15" t="s">
        <v>240</v>
      </c>
      <c r="D30" s="13">
        <f>E30/100*7</f>
        <v>0</v>
      </c>
      <c r="E30" s="17">
        <f>(U22+X22+AA22+AD22+AG22+AJ22)/6</f>
        <v>0</v>
      </c>
      <c r="F30" s="13">
        <f>G30/100*7</f>
        <v>0</v>
      </c>
      <c r="G30" s="17">
        <f>(AM22+AP22+AS22+AV22+AY22+BB22)/6</f>
        <v>0</v>
      </c>
      <c r="H30" s="13">
        <f>I30/100*7</f>
        <v>0</v>
      </c>
      <c r="I30" s="17">
        <f>(BE22+BH22+BK22+BN22+BQ22+BT22)/6</f>
        <v>0</v>
      </c>
      <c r="J30" s="14"/>
      <c r="K30" s="14"/>
      <c r="L30" s="14"/>
      <c r="M30" s="14"/>
    </row>
    <row r="31" spans="1:254" x14ac:dyDescent="0.25">
      <c r="B31" s="3" t="s">
        <v>237</v>
      </c>
      <c r="C31" s="15" t="s">
        <v>240</v>
      </c>
      <c r="D31" s="20">
        <f>E31/100*7</f>
        <v>1.1666666666666665</v>
      </c>
      <c r="E31" s="17">
        <f>(V22+Y22+AB22+AE22+AH22+AK22)/6</f>
        <v>16.666666666666664</v>
      </c>
      <c r="F31" s="20">
        <f>G31/100*7</f>
        <v>1.333333333333333</v>
      </c>
      <c r="G31" s="17">
        <f>(AN22+AQ22+AT22+AW22+AZ22+BC22)/6</f>
        <v>19.047619047619044</v>
      </c>
      <c r="H31" s="20">
        <f>I31/100*7</f>
        <v>2.333333333333333</v>
      </c>
      <c r="I31" s="17">
        <f>(BF22+BI22+BL22+BO22+BR22+BU22)/6</f>
        <v>33.333333333333329</v>
      </c>
      <c r="J31" s="14"/>
      <c r="K31" s="14"/>
      <c r="L31" s="14"/>
      <c r="M31" s="14"/>
    </row>
    <row r="32" spans="1:254" x14ac:dyDescent="0.25">
      <c r="B32" s="3" t="s">
        <v>238</v>
      </c>
      <c r="C32" s="15" t="s">
        <v>240</v>
      </c>
      <c r="D32" s="20">
        <f>E32/100*7</f>
        <v>5.833333333333333</v>
      </c>
      <c r="E32" s="17">
        <f>(W22+Z22+AC22+AF22+AI22+AL22)/6</f>
        <v>83.333333333333329</v>
      </c>
      <c r="F32" s="20">
        <f>G32/100*7</f>
        <v>5.666666666666667</v>
      </c>
      <c r="G32" s="17">
        <f>(AO22+AR22+AU22+AX22+BA22+BD22)/6</f>
        <v>80.952380952380949</v>
      </c>
      <c r="H32" s="20">
        <f>I32/100*7</f>
        <v>4.6666666666666652</v>
      </c>
      <c r="I32" s="17">
        <f>(BG22+BJ22+BM22+BP22+BS22+BV22)/6</f>
        <v>66.666666666666643</v>
      </c>
      <c r="J32" s="14"/>
      <c r="K32" s="14"/>
      <c r="L32" s="14"/>
      <c r="M32" s="14"/>
    </row>
    <row r="33" spans="2:13" x14ac:dyDescent="0.25">
      <c r="B33" s="15"/>
      <c r="C33" s="15"/>
      <c r="D33" s="19">
        <f t="shared" ref="D33:I33" si="12">SUM(D30:D32)</f>
        <v>7</v>
      </c>
      <c r="E33" s="18">
        <f t="shared" si="12"/>
        <v>100</v>
      </c>
      <c r="F33" s="18">
        <f t="shared" si="12"/>
        <v>7</v>
      </c>
      <c r="G33" s="19">
        <f t="shared" si="12"/>
        <v>100</v>
      </c>
      <c r="H33" s="18">
        <f t="shared" si="12"/>
        <v>6.9999999999999982</v>
      </c>
      <c r="I33" s="18">
        <f t="shared" si="12"/>
        <v>99.999999999999972</v>
      </c>
      <c r="J33" s="21"/>
      <c r="K33" s="21"/>
      <c r="L33" s="21"/>
      <c r="M33" s="21"/>
    </row>
    <row r="34" spans="2:13" x14ac:dyDescent="0.25">
      <c r="B34" s="3" t="s">
        <v>236</v>
      </c>
      <c r="C34" s="15" t="s">
        <v>241</v>
      </c>
      <c r="D34" s="20">
        <f>E34/100*7</f>
        <v>0.16666666666666666</v>
      </c>
      <c r="E34" s="17">
        <f>(BW22+BZ22+CC22+CF22+CI22+CL22)/6</f>
        <v>2.3809523809523809</v>
      </c>
      <c r="F34" s="16"/>
      <c r="G34" s="16"/>
      <c r="H34" s="16"/>
      <c r="I34" s="16"/>
      <c r="J34" s="16"/>
      <c r="K34" s="16"/>
      <c r="L34" s="16"/>
      <c r="M34" s="16"/>
    </row>
    <row r="35" spans="2:13" x14ac:dyDescent="0.25">
      <c r="B35" s="3" t="s">
        <v>237</v>
      </c>
      <c r="C35" s="15" t="s">
        <v>241</v>
      </c>
      <c r="D35" s="20">
        <f>E35/100*7</f>
        <v>0.99999999999999978</v>
      </c>
      <c r="E35" s="17">
        <f>(BX22+CA22+CD22+CG22+CJ22+CM22)/6</f>
        <v>14.285714285714283</v>
      </c>
      <c r="F35" s="16"/>
      <c r="G35" s="16"/>
      <c r="H35" s="16"/>
      <c r="I35" s="16"/>
      <c r="J35" s="16"/>
      <c r="K35" s="16"/>
      <c r="L35" s="16"/>
      <c r="M35" s="16"/>
    </row>
    <row r="36" spans="2:13" x14ac:dyDescent="0.25">
      <c r="B36" s="3" t="s">
        <v>238</v>
      </c>
      <c r="C36" s="15" t="s">
        <v>241</v>
      </c>
      <c r="D36" s="20">
        <f>E36/100*7</f>
        <v>5.833333333333333</v>
      </c>
      <c r="E36" s="17">
        <f>(BY22+CB22+CE22+CH22+CK22+CN22)/6</f>
        <v>83.333333333333329</v>
      </c>
      <c r="F36" s="16"/>
      <c r="G36" s="16"/>
      <c r="H36" s="16"/>
      <c r="I36" s="16"/>
      <c r="J36" s="16"/>
      <c r="K36" s="16"/>
      <c r="L36" s="16"/>
      <c r="M36" s="16"/>
    </row>
    <row r="37" spans="2:13" x14ac:dyDescent="0.25">
      <c r="B37" s="15"/>
      <c r="C37" s="15"/>
      <c r="D37" s="18">
        <f>SUM(D34:D36)</f>
        <v>7</v>
      </c>
      <c r="E37" s="19">
        <f>SUM(E34:E36)</f>
        <v>100</v>
      </c>
      <c r="F37" s="16"/>
      <c r="G37" s="16"/>
      <c r="H37" s="16"/>
      <c r="I37" s="16"/>
      <c r="J37" s="16"/>
      <c r="K37" s="16"/>
      <c r="L37" s="16"/>
      <c r="M37" s="16"/>
    </row>
    <row r="38" spans="2:13" x14ac:dyDescent="0.25">
      <c r="B38" s="15"/>
      <c r="C38" s="15"/>
      <c r="D38" s="28" t="s">
        <v>28</v>
      </c>
      <c r="E38" s="28"/>
      <c r="F38" s="33" t="s">
        <v>23</v>
      </c>
      <c r="G38" s="34"/>
      <c r="H38" s="31" t="s">
        <v>29</v>
      </c>
      <c r="I38" s="32"/>
      <c r="J38" s="36" t="s">
        <v>30</v>
      </c>
      <c r="K38" s="36"/>
      <c r="L38" s="36" t="s">
        <v>24</v>
      </c>
      <c r="M38" s="36"/>
    </row>
    <row r="39" spans="2:13" x14ac:dyDescent="0.25">
      <c r="B39" s="3" t="s">
        <v>236</v>
      </c>
      <c r="C39" s="15" t="s">
        <v>242</v>
      </c>
      <c r="D39" s="13">
        <f>E39/100*7</f>
        <v>0</v>
      </c>
      <c r="E39" s="17">
        <f>(CO22+CR22+CU22+CX22+DA22+DD22)/6</f>
        <v>0</v>
      </c>
      <c r="F39" s="13">
        <f>G39/100*7</f>
        <v>0</v>
      </c>
      <c r="G39" s="17">
        <f>(DG22+DJ22+DM22+DP22+DS22+DV22)/6</f>
        <v>0</v>
      </c>
      <c r="H39" s="20">
        <f>I39/100*7</f>
        <v>0.33333333333333331</v>
      </c>
      <c r="I39" s="20">
        <f>(DY22+EB22+EE22+EH22+EK22+EN22)/6</f>
        <v>4.7619047619047619</v>
      </c>
      <c r="J39" s="20">
        <f>K39/100*7</f>
        <v>0.16666666666666666</v>
      </c>
      <c r="K39" s="17">
        <f>(EQ22+ET22+EW22+EZ22+FC22+FF22)/6</f>
        <v>2.3809523809523809</v>
      </c>
      <c r="L39" s="20">
        <f>M39/100*7</f>
        <v>0.16666666666666666</v>
      </c>
      <c r="M39" s="17">
        <f>(FI22+FL22+FO22+FR22+FU22+FX22)/6</f>
        <v>2.3809523809523809</v>
      </c>
    </row>
    <row r="40" spans="2:13" x14ac:dyDescent="0.25">
      <c r="B40" s="3" t="s">
        <v>237</v>
      </c>
      <c r="C40" s="15" t="s">
        <v>242</v>
      </c>
      <c r="D40" s="23">
        <f>E40/100*7</f>
        <v>1.9999999999999996</v>
      </c>
      <c r="E40" s="17">
        <f>(CP22+CS22+CV22+CY22+DB22+DE22)/6</f>
        <v>28.571428571428566</v>
      </c>
      <c r="F40" s="23">
        <f>G40/100*7</f>
        <v>2</v>
      </c>
      <c r="G40" s="17">
        <f>(DH22+DK22+DN22+DQ22+DT22+DW22)/6</f>
        <v>28.571428571428569</v>
      </c>
      <c r="H40" s="20">
        <f>I40/100*7</f>
        <v>2.1666666666666665</v>
      </c>
      <c r="I40" s="20">
        <f>(DZ22+EC22+EF22+EI22+EL22+EO22)/6</f>
        <v>30.952380952380945</v>
      </c>
      <c r="J40" s="20">
        <f>K40/100*7</f>
        <v>1.833333333333333</v>
      </c>
      <c r="K40" s="17">
        <f>(ER22+EU22+EX22+FA22+FD22+FG22)/6</f>
        <v>26.190476190476186</v>
      </c>
      <c r="L40" s="20">
        <f>M40/100*7</f>
        <v>1.6666666666666663</v>
      </c>
      <c r="M40" s="17">
        <f>(FJ22+FM22+FP22+FS22+FV22+FY22)/6</f>
        <v>23.809523809523807</v>
      </c>
    </row>
    <row r="41" spans="2:13" x14ac:dyDescent="0.25">
      <c r="B41" s="3" t="s">
        <v>238</v>
      </c>
      <c r="C41" s="15" t="s">
        <v>242</v>
      </c>
      <c r="D41" s="23">
        <f>E41/100*7</f>
        <v>4.9999999999999982</v>
      </c>
      <c r="E41" s="17">
        <f>(CQ22+CT22+CW22+CZ22+DC22+DF22)/6</f>
        <v>71.428571428571402</v>
      </c>
      <c r="F41" s="23">
        <f>G41/100*7</f>
        <v>4.9999999999999982</v>
      </c>
      <c r="G41" s="17">
        <f>(DI22+DL22+DO22+DR22+DU22+DX22)/6</f>
        <v>71.428571428571402</v>
      </c>
      <c r="H41" s="20">
        <f>I41/100*7</f>
        <v>4.5</v>
      </c>
      <c r="I41" s="20">
        <f>(EA22+ED22+EG22+EJ22+EM22+EP22)/6</f>
        <v>64.285714285714278</v>
      </c>
      <c r="J41" s="20">
        <f>K41/100*7</f>
        <v>5</v>
      </c>
      <c r="K41" s="17">
        <f>(ES22+EV22+EY22+FB22+FE22+FH22)/6</f>
        <v>71.428571428571431</v>
      </c>
      <c r="L41" s="20">
        <f>M41/100*7</f>
        <v>5.166666666666667</v>
      </c>
      <c r="M41" s="17">
        <f>(FK22+FN22+FQ22+FT22+FW22+FZ22)/6</f>
        <v>73.80952380952381</v>
      </c>
    </row>
    <row r="42" spans="2:13" x14ac:dyDescent="0.25">
      <c r="B42" s="15"/>
      <c r="C42" s="15"/>
      <c r="D42" s="18">
        <f t="shared" ref="D42:M42" si="13">SUM(D39:D41)</f>
        <v>6.9999999999999982</v>
      </c>
      <c r="E42" s="18">
        <f t="shared" si="13"/>
        <v>99.999999999999972</v>
      </c>
      <c r="F42" s="18">
        <f t="shared" si="13"/>
        <v>6.9999999999999982</v>
      </c>
      <c r="G42" s="19">
        <f t="shared" si="13"/>
        <v>99.999999999999972</v>
      </c>
      <c r="H42" s="19">
        <f t="shared" si="13"/>
        <v>7</v>
      </c>
      <c r="I42" s="19">
        <f t="shared" si="13"/>
        <v>99.999999999999986</v>
      </c>
      <c r="J42" s="18">
        <f t="shared" si="13"/>
        <v>7</v>
      </c>
      <c r="K42" s="18">
        <f t="shared" si="13"/>
        <v>100</v>
      </c>
      <c r="L42" s="18">
        <f t="shared" si="13"/>
        <v>7</v>
      </c>
      <c r="M42" s="18">
        <f t="shared" si="13"/>
        <v>100</v>
      </c>
    </row>
    <row r="43" spans="2:13" x14ac:dyDescent="0.25">
      <c r="B43" s="3" t="s">
        <v>236</v>
      </c>
      <c r="C43" s="15" t="s">
        <v>243</v>
      </c>
      <c r="D43" s="13">
        <f>E43/100*7</f>
        <v>0</v>
      </c>
      <c r="E43" s="17">
        <f>(GA22+GD22+GG22+GJ22+GM22+GP22)/6</f>
        <v>0</v>
      </c>
      <c r="F43" s="16"/>
      <c r="G43" s="16"/>
      <c r="H43" s="26"/>
      <c r="I43" s="16"/>
      <c r="J43" s="16"/>
      <c r="K43" s="16"/>
      <c r="L43" s="16"/>
      <c r="M43" s="16"/>
    </row>
    <row r="44" spans="2:13" x14ac:dyDescent="0.25">
      <c r="B44" s="3" t="s">
        <v>237</v>
      </c>
      <c r="C44" s="15" t="s">
        <v>243</v>
      </c>
      <c r="D44" s="23">
        <f>E44/100*7</f>
        <v>1.9999999999999996</v>
      </c>
      <c r="E44" s="17">
        <f>(GB22+GE22+GH22+GK22+GN22+GQ22)/6</f>
        <v>28.571428571428566</v>
      </c>
      <c r="F44" s="16"/>
      <c r="G44" s="16"/>
      <c r="H44" s="16"/>
      <c r="I44" s="16"/>
      <c r="J44" s="16"/>
      <c r="K44" s="16"/>
      <c r="L44" s="16"/>
      <c r="M44" s="16"/>
    </row>
    <row r="45" spans="2:13" x14ac:dyDescent="0.25">
      <c r="B45" s="3" t="s">
        <v>238</v>
      </c>
      <c r="C45" s="15" t="s">
        <v>243</v>
      </c>
      <c r="D45" s="23">
        <f>E45/100*7</f>
        <v>5</v>
      </c>
      <c r="E45" s="17">
        <f>(GC22+GF22+GI22+GL22+GO22+GR22)/6</f>
        <v>71.428571428571431</v>
      </c>
      <c r="F45" s="16"/>
      <c r="G45" s="16"/>
      <c r="H45" s="16"/>
      <c r="I45" s="16"/>
      <c r="J45" s="16"/>
      <c r="K45" s="16"/>
      <c r="L45" s="16"/>
      <c r="M45" s="16"/>
    </row>
    <row r="46" spans="2:13" x14ac:dyDescent="0.25">
      <c r="B46" s="15"/>
      <c r="C46" s="15"/>
      <c r="D46" s="18">
        <f>SUM(D43:D45)</f>
        <v>7</v>
      </c>
      <c r="E46" s="19">
        <f>SUM(E43:E45)</f>
        <v>100</v>
      </c>
      <c r="F46" s="16"/>
      <c r="G46" s="16"/>
      <c r="H46" s="16"/>
      <c r="I46" s="16"/>
      <c r="J46" s="16"/>
      <c r="K46" s="16"/>
      <c r="L46" s="16"/>
      <c r="M46" s="16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21:B21"/>
    <mergeCell ref="A22:B22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24:E24"/>
    <mergeCell ref="D29:E29"/>
    <mergeCell ref="F29:G29"/>
    <mergeCell ref="H29:I29"/>
    <mergeCell ref="D38:E38"/>
    <mergeCell ref="F38:G38"/>
    <mergeCell ref="H38:I38"/>
    <mergeCell ref="GP2:GQ2"/>
    <mergeCell ref="J38:K38"/>
    <mergeCell ref="L38:M38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RePack by Diakov</cp:lastModifiedBy>
  <dcterms:created xsi:type="dcterms:W3CDTF">2022-12-22T06:57:03Z</dcterms:created>
  <dcterms:modified xsi:type="dcterms:W3CDTF">2024-09-13T10:49:40Z</dcterms:modified>
</cp:coreProperties>
</file>